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orld (example graph)" sheetId="1" r:id="rId4"/>
    <sheet state="visible" name="Breakout Room 1 United States" sheetId="2" r:id="rId5"/>
    <sheet state="visible" name="Breakout Room 2 China" sheetId="3" r:id="rId6"/>
    <sheet state="visible" name="Breakout Room 3 Nigeria" sheetId="4" r:id="rId7"/>
    <sheet state="visible" name="Breakout Room 4 Guatemala" sheetId="5" r:id="rId8"/>
    <sheet state="visible" name="Breakout Room 5 Germany" sheetId="6" r:id="rId9"/>
    <sheet state="visible" name="Breakout Room 6 India" sheetId="7" r:id="rId10"/>
  </sheets>
  <definedNames/>
  <calcPr/>
</workbook>
</file>

<file path=xl/sharedStrings.xml><?xml version="1.0" encoding="utf-8"?>
<sst xmlns="http://schemas.openxmlformats.org/spreadsheetml/2006/main" count="287" uniqueCount="42">
  <si>
    <t>World</t>
  </si>
  <si>
    <t>Male</t>
  </si>
  <si>
    <t>Female</t>
  </si>
  <si>
    <t>Age</t>
  </si>
  <si>
    <t>75+</t>
  </si>
  <si>
    <t>Post-Productive</t>
  </si>
  <si>
    <r>
      <rPr>
        <rFont val="Arial"/>
        <b/>
        <color theme="1"/>
        <sz val="14.0"/>
      </rPr>
      <t>Instructions:</t>
    </r>
    <r>
      <rPr>
        <rFont val="Arial"/>
        <color theme="1"/>
      </rPr>
      <t xml:space="preserve">
1. Select one color to use for the Male cohorts (the left side of the graph) and a different color to use for the Female cohorts (the right side of the graph). You'll be using the "Fill color" tool to color in the rows.
2. Start with the cohort of Males aged 0-4. On the data chart (located below on the country tabs), find the percentage for this cohort. Round the percentage to the nearest 0.2%. For example: If the percentage is 6.9%, round to 6.8% or 7%.
4. In the graph area, find the row for ages 0-4 and the correct side for Males. Each cell represents 0.2%; so every five cells represents 1%. 
5. Highlight the appropriate cells to represent the percentage (rounded to the nearest 0.2%) of Males aged 0-4 and fill with the color you've selected for Males.
5. Continue with the remaining age cohorts for Males. And then repeat the process for all of the age cohorts for Females.
*Use this tab as an example.</t>
    </r>
  </si>
  <si>
    <t>70-74</t>
  </si>
  <si>
    <t>65-69</t>
  </si>
  <si>
    <t>60-64</t>
  </si>
  <si>
    <t>55-59</t>
  </si>
  <si>
    <t>50-54</t>
  </si>
  <si>
    <t>45-49</t>
  </si>
  <si>
    <t>40-44</t>
  </si>
  <si>
    <t>Productive</t>
  </si>
  <si>
    <t>35-39</t>
  </si>
  <si>
    <t>30-34</t>
  </si>
  <si>
    <t>25-29</t>
  </si>
  <si>
    <t>20-24</t>
  </si>
  <si>
    <t>15-19</t>
  </si>
  <si>
    <t>Pre-Productive</t>
  </si>
  <si>
    <t>0-4</t>
  </si>
  <si>
    <t>Percentage of Population</t>
  </si>
  <si>
    <r>
      <rPr>
        <rFont val="Arial"/>
        <b/>
        <color theme="1"/>
        <sz val="12.0"/>
      </rPr>
      <t xml:space="preserve">Instructions:
</t>
    </r>
    <r>
      <rPr>
        <rFont val="Arial"/>
        <b val="0"/>
        <color theme="1"/>
        <sz val="10.0"/>
      </rPr>
      <t>1. Select one color to use for the Male cohorts (the left side of the graph) and a different color to use for the Female cohorts (the right side of the graph). You'll be using the "Fill color" tool to color in the rows.
2. Start with the cohort of Males aged 0-4. On the data chart below the graph, find the percentage for this cohort. Round the percentage to the nearest 0.2%. (For example: If the percentage is 6.9%, round to 6.8% or 7%.)
4. In the graph area, find the row for ages 0-4 and the correct side for Males. Each cell represents 0.2%; so every five cells represents 1%. 
5. Highlight the appropriate cells to represent the percentage (rounded to the nearest 0.2%) of Males aged 0-4 and fill with the color you've selected for Males.
5. Continue with the remaining age cohorts for Males. And then repeat the process for all of the age cohorts for Females.
*Click on the "World" tab below to see a completed pyramid and corresponding data chart.</t>
    </r>
  </si>
  <si>
    <t>United States</t>
  </si>
  <si>
    <t>Population Data</t>
  </si>
  <si>
    <t>Age Group</t>
  </si>
  <si>
    <t>Males</t>
  </si>
  <si>
    <t>Male %</t>
  </si>
  <si>
    <t xml:space="preserve">Females </t>
  </si>
  <si>
    <t>Female %</t>
  </si>
  <si>
    <t>Total</t>
  </si>
  <si>
    <r>
      <rPr>
        <rFont val="Arial"/>
        <b/>
        <color theme="1"/>
        <sz val="12.0"/>
      </rPr>
      <t xml:space="preserve">Instructions:
</t>
    </r>
    <r>
      <rPr>
        <rFont val="Arial"/>
        <b val="0"/>
        <color theme="1"/>
        <sz val="10.0"/>
      </rPr>
      <t>1. Select one color to use for the Male cohorts (the left side of the graph) and a different color to use for the Female cohorts (the right side of the graph). You'll be using the "Fill color" tool to color in the rows.
2. Start with the cohort of Males aged 0-4. On the data chart below the graph, find the percentage for this cohort. Round the percentage to the nearest 0.2%. (For example: If the percentage is 6.9%, round to 6.8% or 7%.)
4. In the graph area, find the row for ages 0-4 and the correct side for Males. Each cell represents 0.2%; so every five cells represents 1%. 
5. Highlight the appropriate cells to represent the percentage (rounded to the nearest 0.2%) of Males aged 0-4 and fill with the color you've selected for Males.
5. Continue with the remaining age cohorts for Males. And then repeat the process for all of the age cohorts for Females.
*Click on the "World" tab below to see a completed pyramid and corresponding data chart.</t>
    </r>
  </si>
  <si>
    <t>China</t>
  </si>
  <si>
    <r>
      <rPr>
        <rFont val="Arial"/>
        <b/>
        <color theme="1"/>
        <sz val="12.0"/>
      </rPr>
      <t xml:space="preserve">Instructions:
</t>
    </r>
    <r>
      <rPr>
        <rFont val="Arial"/>
        <b val="0"/>
        <color theme="1"/>
        <sz val="10.0"/>
      </rPr>
      <t>1. Select one color to use for the Male cohorts (the left side of the graph) and a different color to use for the Female cohorts (the right side of the graph). You'll be using the "Fill color" tool to color in the rows.
2. Start with the cohort of Males aged 0-4. On the data chart below the graph, find the percentage for this cohort. Round the percentage to the nearest 0.2%. (For example: If the percentage is 6.9%, round to 6.8% or 7%.)
4. In the graph area, find the row for ages 0-4 and the correct side for Males. Each cell represents 0.2%; so every five cells represents 1%. 
5. Highlight the appropriate cells to represent the percentage (rounded to the nearest 0.2%) of Males aged 0-4 and fill with the color you've selected for Males.
5. Continue with the remaining age cohorts for Males. And then repeat the process for all of the age cohorts for Females.
*Click on the "World" tab below to see a completed pyramid and corresponding data chart.</t>
    </r>
  </si>
  <si>
    <t>Nigeria</t>
  </si>
  <si>
    <r>
      <rPr>
        <rFont val="Arial"/>
        <b/>
        <color theme="1"/>
        <sz val="12.0"/>
      </rPr>
      <t xml:space="preserve">Instructions:
</t>
    </r>
    <r>
      <rPr>
        <rFont val="Arial"/>
        <b val="0"/>
        <color theme="1"/>
        <sz val="10.0"/>
      </rPr>
      <t>1. Select one color to use for the Male cohorts (the left side of the graph) and a different color to use for the Female cohorts (the right side of the graph). You'll be using the "Fill color" tool to color in the rows.
2. Start with the cohort of Males aged 0-4. On the data chart below the graph, find the percentage for this cohort. Round the percentage to the nearest 0.2%. (For example: If the percentage is 6.9%, round to 6.8% or 7%.)
4. In the graph area, find the row for ages 0-4 and the correct side for Males. Each cell represents 0.2%; so every five cells represents 1%. 
5. Highlight the appropriate cells to represent the percentage (rounded to the nearest 0.2%) of Males aged 0-4 and fill with the color you've selected for Males.
5. Continue with the remaining age cohorts for Males. And then repeat the process for all of the age cohorts for Females.
*Click on the "World" tab below to see a completed pyramid and corresponding data chart.</t>
    </r>
  </si>
  <si>
    <t>Guatemala</t>
  </si>
  <si>
    <r>
      <rPr>
        <rFont val="Arial"/>
        <b/>
        <color theme="1"/>
        <sz val="12.0"/>
      </rPr>
      <t xml:space="preserve">Instructions:
</t>
    </r>
    <r>
      <rPr>
        <rFont val="Arial"/>
        <b val="0"/>
        <color theme="1"/>
        <sz val="10.0"/>
      </rPr>
      <t>1. Select one color to use for the Male cohorts (the left side of the graph) and a different color to use for the Female cohorts (the right side of the graph). You'll be using the "Fill color" tool to color in the rows.
2. Start with the cohort of Males aged 0-4. On the data chart below the graph, find the percentage for this cohort. Round the percentage to the nearest 0.2%. (For example: If the percentage is 6.9%, round to 6.8% or 7%.)
4. In the graph area, find the row for ages 0-4 and the correct side for Males. Each cell represents 0.2%; so every five cells represents 1%. 
5. Highlight the appropriate cells to represent the percentage (rounded to the nearest 0.2%) of Males aged 0-4 and fill with the color you've selected for Males.
5. Continue with the remaining age cohorts for Males. And then repeat the process for all of the age cohorts for Females.
*Click on the "World" tab below to see a completed pyramid and corresponding data chart.</t>
    </r>
  </si>
  <si>
    <t>Germany</t>
  </si>
  <si>
    <r>
      <rPr>
        <rFont val="Arial"/>
        <b/>
        <color theme="1"/>
        <sz val="12.0"/>
      </rPr>
      <t xml:space="preserve">Instructions:
</t>
    </r>
    <r>
      <rPr>
        <rFont val="Arial"/>
        <b val="0"/>
        <color theme="1"/>
        <sz val="10.0"/>
      </rPr>
      <t>1. Select one color to use for the Male cohorts (the left side of the graph) and a different color to use for the Female cohorts (the right side of the graph). You'll be using the "Fill color" tool to color in the rows.
2. Start with the cohort of Males aged 0-4. On the data chart next to the graph, find the percentage for this cohort. Round the percentage to the nearest 0.2%. (For example: If the percentage is 6.9%, round to 6.8% or 7%.)
4. In the graph area, find the row for ages 0-4 and the correct side for Males. Each cell represents 0.2%; so every five cells represents 1%. 
5. Highlight the appropriate cells to represent the percentage (rounded to the nearest 0.2%) of Males aged 0-4 and fill with the color you've selected for Males.
5. Continue with the remaining age cohorts for Males. And then repeat the process for all of the age cohorts for Females.
*Click on the "World" tab below to see a completed pyramid and corresponding data chart.</t>
    </r>
  </si>
  <si>
    <t>India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</si>
</sst>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
  </numFmts>
  <fonts count="9">
    <font>
      <sz val="10.0"/>
      <color rgb="FF000000"/>
      <name val="Arial"/>
    </font>
    <font>
      <b/>
      <sz val="24.0"/>
      <color rgb="FF000000"/>
      <name val="Calibri"/>
    </font>
    <font>
      <b/>
      <color theme="1"/>
      <name val="Arial"/>
    </font>
    <font>
      <b/>
      <sz val="12.0"/>
      <color rgb="FF000000"/>
      <name val="Calibri"/>
    </font>
    <font>
      <color theme="1"/>
      <name val="Arial"/>
    </font>
    <font/>
    <font>
      <b/>
      <sz val="12.0"/>
      <color theme="1"/>
      <name val="Arial"/>
    </font>
    <font>
      <b/>
      <sz val="24.0"/>
      <color theme="1"/>
      <name val="Arial"/>
    </font>
    <font>
      <b/>
      <color rgb="FFFF0000"/>
      <name val="Arial"/>
    </font>
  </fonts>
  <fills count="8">
    <fill>
      <patternFill patternType="none"/>
    </fill>
    <fill>
      <patternFill patternType="lightGray"/>
    </fill>
    <fill>
      <patternFill patternType="solid">
        <fgColor rgb="FFFFFFFF"/>
        <bgColor rgb="FFFFFFFF"/>
      </patternFill>
    </fill>
    <fill>
      <patternFill patternType="solid">
        <fgColor rgb="FF0000FF"/>
        <bgColor rgb="FF0000FF"/>
      </patternFill>
    </fill>
    <fill>
      <patternFill patternType="solid">
        <fgColor rgb="FF999999"/>
        <bgColor rgb="FF999999"/>
      </patternFill>
    </fill>
    <fill>
      <patternFill patternType="solid">
        <fgColor rgb="FFFF0000"/>
        <bgColor rgb="FFFF0000"/>
      </patternFill>
    </fill>
    <fill>
      <patternFill patternType="solid">
        <fgColor rgb="FFD9D9D9"/>
        <bgColor rgb="FFD9D9D9"/>
      </patternFill>
    </fill>
    <fill>
      <patternFill patternType="solid">
        <fgColor theme="0"/>
        <bgColor theme="0"/>
      </patternFill>
    </fill>
  </fills>
  <borders count="19">
    <border/>
    <border>
      <left style="thin">
        <color rgb="FF000000"/>
      </left>
    </border>
    <border>
      <right style="thin">
        <color rgb="FF000000"/>
      </right>
    </border>
    <border>
      <top style="thin">
        <color rgb="FF000000"/>
      </top>
    </border>
    <border>
      <left style="thin">
        <color rgb="FF000000"/>
      </left>
      <top style="thin">
        <color rgb="FF000000"/>
      </top>
    </border>
    <border>
      <right style="thin">
        <color rgb="FF000000"/>
      </right>
      <top style="thin">
        <color rgb="FF000000"/>
      </top>
    </border>
    <border>
      <bottom style="thin">
        <color rgb="FF000000"/>
      </bottom>
    </border>
    <border>
      <left style="thin">
        <color rgb="FF000000"/>
      </left>
      <bottom style="thin">
        <color rgb="FF000000"/>
      </bottom>
    </border>
    <border>
      <right style="thin">
        <color rgb="FF000000"/>
      </right>
      <bottom style="thin">
        <color rgb="FF000000"/>
      </bottom>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thin">
        <color rgb="FF000000"/>
      </left>
      <right style="thin">
        <color rgb="FF000000"/>
      </right>
      <bottom style="thin">
        <color rgb="FF000000"/>
      </bottom>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130">
    <xf borderId="0" fillId="0" fontId="0" numFmtId="0" xfId="0" applyAlignment="1" applyFont="1">
      <alignment readingOrder="0" shrinkToFit="0" vertical="bottom" wrapText="0"/>
    </xf>
    <xf borderId="0" fillId="2" fontId="1" numFmtId="0" xfId="0" applyAlignment="1" applyFill="1" applyFont="1">
      <alignment horizontal="center" readingOrder="0" vertical="bottom"/>
    </xf>
    <xf borderId="0" fillId="0" fontId="2" numFmtId="0" xfId="0" applyAlignment="1" applyFont="1">
      <alignment horizontal="center" vertical="center"/>
    </xf>
    <xf borderId="0" fillId="0" fontId="2" numFmtId="0" xfId="0" applyAlignment="1" applyFont="1">
      <alignment horizontal="right" vertical="bottom"/>
    </xf>
    <xf borderId="0" fillId="0" fontId="2" numFmtId="0" xfId="0" applyAlignment="1" applyFont="1">
      <alignment horizontal="center" vertical="bottom"/>
    </xf>
    <xf borderId="0" fillId="0" fontId="2" numFmtId="0" xfId="0" applyAlignment="1" applyFont="1">
      <alignment vertical="bottom"/>
    </xf>
    <xf borderId="0" fillId="2" fontId="2" numFmtId="0" xfId="0" applyAlignment="1" applyFont="1">
      <alignment horizontal="center" readingOrder="0" vertical="bottom"/>
    </xf>
    <xf borderId="0" fillId="0" fontId="2" numFmtId="0" xfId="0" applyAlignment="1" applyFont="1">
      <alignment horizontal="center" readingOrder="0" textRotation="90" vertical="center"/>
    </xf>
    <xf borderId="0" fillId="0" fontId="3" numFmtId="0" xfId="0" applyAlignment="1" applyFont="1">
      <alignment horizontal="right" vertical="center"/>
    </xf>
    <xf borderId="1" fillId="0" fontId="4" numFmtId="0" xfId="0" applyAlignment="1" applyBorder="1" applyFont="1">
      <alignment vertical="bottom"/>
    </xf>
    <xf borderId="0" fillId="0" fontId="4" numFmtId="0" xfId="0" applyAlignment="1" applyFont="1">
      <alignment vertical="bottom"/>
    </xf>
    <xf borderId="2" fillId="0" fontId="4" numFmtId="0" xfId="0" applyAlignment="1" applyBorder="1" applyFont="1">
      <alignment vertical="bottom"/>
    </xf>
    <xf borderId="0" fillId="3" fontId="4" numFmtId="0" xfId="0" applyAlignment="1" applyFill="1" applyFont="1">
      <alignment vertical="bottom"/>
    </xf>
    <xf borderId="1" fillId="3" fontId="4" numFmtId="0" xfId="0" applyAlignment="1" applyBorder="1" applyFont="1">
      <alignment vertical="bottom"/>
    </xf>
    <xf borderId="2" fillId="3" fontId="4" numFmtId="0" xfId="0" applyAlignment="1" applyBorder="1" applyFont="1">
      <alignment vertical="bottom"/>
    </xf>
    <xf borderId="0" fillId="4" fontId="4" numFmtId="0" xfId="0" applyAlignment="1" applyFill="1" applyFont="1">
      <alignment vertical="bottom"/>
    </xf>
    <xf borderId="1" fillId="5" fontId="4" numFmtId="0" xfId="0" applyAlignment="1" applyBorder="1" applyFill="1" applyFont="1">
      <alignment vertical="bottom"/>
    </xf>
    <xf borderId="0" fillId="5" fontId="4" numFmtId="0" xfId="0" applyAlignment="1" applyFont="1">
      <alignment vertical="bottom"/>
    </xf>
    <xf borderId="2" fillId="5" fontId="4" numFmtId="0" xfId="0" applyAlignment="1" applyBorder="1" applyFont="1">
      <alignment vertical="bottom"/>
    </xf>
    <xf borderId="1" fillId="2" fontId="4" numFmtId="0" xfId="0" applyAlignment="1" applyBorder="1" applyFont="1">
      <alignment vertical="bottom"/>
    </xf>
    <xf borderId="0" fillId="2" fontId="4" numFmtId="0" xfId="0" applyAlignment="1" applyFont="1">
      <alignment vertical="bottom"/>
    </xf>
    <xf borderId="2" fillId="2" fontId="4" numFmtId="0" xfId="0" applyAlignment="1" applyBorder="1" applyFont="1">
      <alignment vertical="bottom"/>
    </xf>
    <xf borderId="0" fillId="0" fontId="4" numFmtId="0" xfId="0" applyAlignment="1" applyFont="1">
      <alignment horizontal="center" vertical="center"/>
    </xf>
    <xf borderId="0" fillId="0" fontId="4" numFmtId="0" xfId="0" applyAlignment="1" applyFont="1">
      <alignment horizontal="left" readingOrder="0" shrinkToFit="0" vertical="top" wrapText="1"/>
    </xf>
    <xf borderId="3" fillId="0" fontId="3" numFmtId="0" xfId="0" applyAlignment="1" applyBorder="1" applyFont="1">
      <alignment horizontal="right" vertical="center"/>
    </xf>
    <xf borderId="4" fillId="0" fontId="4" numFmtId="0" xfId="0" applyAlignment="1" applyBorder="1" applyFont="1">
      <alignment vertical="bottom"/>
    </xf>
    <xf borderId="3" fillId="0" fontId="4" numFmtId="0" xfId="0" applyAlignment="1" applyBorder="1" applyFont="1">
      <alignment vertical="bottom"/>
    </xf>
    <xf borderId="5" fillId="0" fontId="4" numFmtId="0" xfId="0" applyAlignment="1" applyBorder="1" applyFont="1">
      <alignment vertical="bottom"/>
    </xf>
    <xf borderId="3" fillId="3" fontId="4" numFmtId="0" xfId="0" applyAlignment="1" applyBorder="1" applyFont="1">
      <alignment vertical="bottom"/>
    </xf>
    <xf borderId="4" fillId="3" fontId="4" numFmtId="0" xfId="0" applyAlignment="1" applyBorder="1" applyFont="1">
      <alignment vertical="bottom"/>
    </xf>
    <xf borderId="5" fillId="3" fontId="4" numFmtId="0" xfId="0" applyAlignment="1" applyBorder="1" applyFont="1">
      <alignment vertical="bottom"/>
    </xf>
    <xf borderId="3" fillId="4" fontId="4" numFmtId="0" xfId="0" applyAlignment="1" applyBorder="1" applyFont="1">
      <alignment vertical="bottom"/>
    </xf>
    <xf borderId="4" fillId="5" fontId="4" numFmtId="0" xfId="0" applyAlignment="1" applyBorder="1" applyFont="1">
      <alignment vertical="bottom"/>
    </xf>
    <xf borderId="3" fillId="5" fontId="4" numFmtId="0" xfId="0" applyAlignment="1" applyBorder="1" applyFont="1">
      <alignment vertical="bottom"/>
    </xf>
    <xf borderId="5" fillId="5" fontId="4" numFmtId="0" xfId="0" applyAlignment="1" applyBorder="1" applyFont="1">
      <alignment vertical="bottom"/>
    </xf>
    <xf borderId="3" fillId="2" fontId="4" numFmtId="0" xfId="0" applyAlignment="1" applyBorder="1" applyFont="1">
      <alignment vertical="bottom"/>
    </xf>
    <xf borderId="4" fillId="2" fontId="4" numFmtId="0" xfId="0" applyAlignment="1" applyBorder="1" applyFont="1">
      <alignment vertical="bottom"/>
    </xf>
    <xf borderId="5" fillId="2" fontId="4" numFmtId="0" xfId="0" applyAlignment="1" applyBorder="1" applyFont="1">
      <alignment vertical="bottom"/>
    </xf>
    <xf borderId="3" fillId="0" fontId="4" numFmtId="0" xfId="0" applyAlignment="1" applyBorder="1" applyFont="1">
      <alignment horizontal="center" vertical="center"/>
    </xf>
    <xf borderId="6" fillId="0" fontId="3" numFmtId="0" xfId="0" applyAlignment="1" applyBorder="1" applyFont="1">
      <alignment horizontal="right" vertical="center"/>
    </xf>
    <xf borderId="7" fillId="0" fontId="4" numFmtId="0" xfId="0" applyAlignment="1" applyBorder="1" applyFont="1">
      <alignment vertical="bottom"/>
    </xf>
    <xf borderId="6" fillId="0" fontId="4" numFmtId="0" xfId="0" applyAlignment="1" applyBorder="1" applyFont="1">
      <alignment vertical="bottom"/>
    </xf>
    <xf borderId="8" fillId="0" fontId="4" numFmtId="0" xfId="0" applyAlignment="1" applyBorder="1" applyFont="1">
      <alignment vertical="bottom"/>
    </xf>
    <xf borderId="8" fillId="3" fontId="4" numFmtId="0" xfId="0" applyAlignment="1" applyBorder="1" applyFont="1">
      <alignment vertical="bottom"/>
    </xf>
    <xf borderId="6" fillId="3" fontId="4" numFmtId="0" xfId="0" applyAlignment="1" applyBorder="1" applyFont="1">
      <alignment vertical="bottom"/>
    </xf>
    <xf borderId="7" fillId="3" fontId="4" numFmtId="0" xfId="0" applyAlignment="1" applyBorder="1" applyFont="1">
      <alignment vertical="bottom"/>
    </xf>
    <xf borderId="6" fillId="4" fontId="4" numFmtId="0" xfId="0" applyAlignment="1" applyBorder="1" applyFont="1">
      <alignment vertical="bottom"/>
    </xf>
    <xf borderId="7" fillId="5" fontId="4" numFmtId="0" xfId="0" applyAlignment="1" applyBorder="1" applyFont="1">
      <alignment vertical="bottom"/>
    </xf>
    <xf borderId="6" fillId="5" fontId="4" numFmtId="0" xfId="0" applyAlignment="1" applyBorder="1" applyFont="1">
      <alignment vertical="bottom"/>
    </xf>
    <xf borderId="8" fillId="5" fontId="4" numFmtId="0" xfId="0" applyAlignment="1" applyBorder="1" applyFont="1">
      <alignment vertical="bottom"/>
    </xf>
    <xf borderId="6" fillId="2" fontId="4" numFmtId="0" xfId="0" applyAlignment="1" applyBorder="1" applyFont="1">
      <alignment vertical="bottom"/>
    </xf>
    <xf borderId="7" fillId="2" fontId="4" numFmtId="0" xfId="0" applyAlignment="1" applyBorder="1" applyFont="1">
      <alignment vertical="bottom"/>
    </xf>
    <xf borderId="8" fillId="2" fontId="4" numFmtId="0" xfId="0" applyAlignment="1" applyBorder="1" applyFont="1">
      <alignment vertical="bottom"/>
    </xf>
    <xf borderId="6" fillId="0" fontId="5" numFmtId="0" xfId="0" applyBorder="1" applyFont="1"/>
    <xf borderId="0" fillId="0" fontId="3" numFmtId="164" xfId="0" applyAlignment="1" applyFont="1" applyNumberFormat="1">
      <alignment horizontal="right" readingOrder="0" vertical="center"/>
    </xf>
    <xf borderId="1" fillId="0" fontId="3" numFmtId="0" xfId="0" applyAlignment="1" applyBorder="1" applyFont="1">
      <alignment horizontal="left" readingOrder="0" vertical="bottom"/>
    </xf>
    <xf borderId="2" fillId="0" fontId="5" numFmtId="0" xfId="0" applyBorder="1" applyFont="1"/>
    <xf borderId="0" fillId="0" fontId="3" numFmtId="0" xfId="0" applyAlignment="1" applyFont="1">
      <alignment horizontal="left" readingOrder="0" vertical="bottom"/>
    </xf>
    <xf borderId="1" fillId="2" fontId="3" numFmtId="0" xfId="0" applyAlignment="1" applyBorder="1" applyFont="1">
      <alignment horizontal="left" readingOrder="0" vertical="bottom"/>
    </xf>
    <xf borderId="0" fillId="0" fontId="3" numFmtId="0" xfId="0" applyAlignment="1" applyFont="1">
      <alignment horizontal="right" vertical="bottom"/>
    </xf>
    <xf borderId="1" fillId="2" fontId="3" numFmtId="0" xfId="0" applyAlignment="1" applyBorder="1" applyFont="1">
      <alignment horizontal="right" readingOrder="0" vertical="bottom"/>
    </xf>
    <xf borderId="0" fillId="2" fontId="3" numFmtId="0" xfId="0" applyAlignment="1" applyFont="1">
      <alignment horizontal="right" readingOrder="0" vertical="bottom"/>
    </xf>
    <xf borderId="0" fillId="0" fontId="2" numFmtId="0" xfId="0" applyAlignment="1" applyFont="1">
      <alignment horizontal="center" readingOrder="0"/>
    </xf>
    <xf borderId="0" fillId="2" fontId="4" numFmtId="0" xfId="0" applyAlignment="1" applyFont="1">
      <alignment vertical="bottom"/>
    </xf>
    <xf borderId="9" fillId="0" fontId="6" numFmtId="0" xfId="0" applyAlignment="1" applyBorder="1" applyFont="1">
      <alignment readingOrder="0" shrinkToFit="0" vertical="bottom" wrapText="1"/>
    </xf>
    <xf borderId="10" fillId="0" fontId="5" numFmtId="0" xfId="0" applyBorder="1" applyFont="1"/>
    <xf borderId="11" fillId="0" fontId="5" numFmtId="0" xfId="0" applyBorder="1" applyFont="1"/>
    <xf borderId="0" fillId="2" fontId="4" numFmtId="0" xfId="0" applyAlignment="1" applyFont="1">
      <alignment vertical="center"/>
    </xf>
    <xf borderId="0" fillId="2" fontId="7" numFmtId="0" xfId="0" applyAlignment="1" applyFont="1">
      <alignment horizontal="center" vertical="bottom"/>
    </xf>
    <xf borderId="6" fillId="2" fontId="7" numFmtId="0" xfId="0" applyAlignment="1" applyBorder="1" applyFont="1">
      <alignment horizontal="center" vertical="bottom"/>
    </xf>
    <xf borderId="0" fillId="0" fontId="4" numFmtId="0" xfId="0" applyAlignment="1" applyFont="1">
      <alignment vertical="center"/>
    </xf>
    <xf borderId="0" fillId="0" fontId="4" numFmtId="0" xfId="0" applyAlignment="1" applyFont="1">
      <alignment vertical="center"/>
    </xf>
    <xf borderId="0" fillId="2" fontId="2" numFmtId="0" xfId="0" applyAlignment="1" applyFont="1">
      <alignment horizontal="center" vertical="center"/>
    </xf>
    <xf borderId="0" fillId="0" fontId="4" numFmtId="0" xfId="0" applyFont="1"/>
    <xf borderId="12" fillId="6" fontId="2" numFmtId="0" xfId="0" applyAlignment="1" applyBorder="1" applyFill="1" applyFont="1">
      <alignment horizontal="center" vertical="center"/>
    </xf>
    <xf borderId="0" fillId="0" fontId="2" numFmtId="0" xfId="0" applyAlignment="1" applyFont="1">
      <alignment horizontal="center" textRotation="90" vertical="center"/>
    </xf>
    <xf borderId="1" fillId="0" fontId="4" numFmtId="0" xfId="0" applyAlignment="1" applyBorder="1" applyFont="1">
      <alignment vertical="center"/>
    </xf>
    <xf borderId="2" fillId="0" fontId="4" numFmtId="0" xfId="0" applyAlignment="1" applyBorder="1" applyFont="1">
      <alignment vertical="center"/>
    </xf>
    <xf borderId="2" fillId="2" fontId="4" numFmtId="0" xfId="0" applyAlignment="1" applyBorder="1" applyFont="1">
      <alignment vertical="center"/>
    </xf>
    <xf borderId="0" fillId="2" fontId="4" numFmtId="0" xfId="0" applyAlignment="1" applyFont="1">
      <alignment vertical="center"/>
    </xf>
    <xf borderId="1" fillId="2" fontId="4" numFmtId="0" xfId="0" applyAlignment="1" applyBorder="1" applyFont="1">
      <alignment vertical="center"/>
    </xf>
    <xf borderId="13" fillId="4" fontId="4" numFmtId="0" xfId="0" applyAlignment="1" applyBorder="1" applyFont="1">
      <alignment vertical="center"/>
    </xf>
    <xf borderId="0" fillId="0" fontId="4" numFmtId="0" xfId="0" applyAlignment="1" applyFont="1">
      <alignment horizontal="center"/>
    </xf>
    <xf borderId="14" fillId="0" fontId="2" numFmtId="0" xfId="0" applyAlignment="1" applyBorder="1" applyFont="1">
      <alignment horizontal="center" vertical="center"/>
    </xf>
    <xf borderId="14" fillId="0" fontId="4" numFmtId="3" xfId="0" applyAlignment="1" applyBorder="1" applyFont="1" applyNumberFormat="1">
      <alignment horizontal="center" readingOrder="0" vertical="center"/>
    </xf>
    <xf borderId="14" fillId="0" fontId="8" numFmtId="10" xfId="0" applyAlignment="1" applyBorder="1" applyFont="1" applyNumberFormat="1">
      <alignment horizontal="center" vertical="center"/>
    </xf>
    <xf borderId="14" fillId="0" fontId="2" numFmtId="164" xfId="0" applyAlignment="1" applyBorder="1" applyFont="1" applyNumberFormat="1">
      <alignment horizontal="center" vertical="center"/>
    </xf>
    <xf borderId="4" fillId="0" fontId="4" numFmtId="0" xfId="0" applyAlignment="1" applyBorder="1" applyFont="1">
      <alignment vertical="center"/>
    </xf>
    <xf borderId="3" fillId="0" fontId="4" numFmtId="0" xfId="0" applyAlignment="1" applyBorder="1" applyFont="1">
      <alignment vertical="center"/>
    </xf>
    <xf borderId="5" fillId="0" fontId="4" numFmtId="0" xfId="0" applyAlignment="1" applyBorder="1" applyFont="1">
      <alignment vertical="center"/>
    </xf>
    <xf borderId="5" fillId="2" fontId="4" numFmtId="0" xfId="0" applyAlignment="1" applyBorder="1" applyFont="1">
      <alignment vertical="center"/>
    </xf>
    <xf borderId="3" fillId="2" fontId="4" numFmtId="0" xfId="0" applyAlignment="1" applyBorder="1" applyFont="1">
      <alignment vertical="center"/>
    </xf>
    <xf borderId="4" fillId="2" fontId="4" numFmtId="0" xfId="0" applyAlignment="1" applyBorder="1" applyFont="1">
      <alignment vertical="center"/>
    </xf>
    <xf borderId="15" fillId="4" fontId="4" numFmtId="0" xfId="0" applyAlignment="1" applyBorder="1" applyFont="1">
      <alignment vertical="center"/>
    </xf>
    <xf borderId="6" fillId="0" fontId="3" numFmtId="164" xfId="0" applyAlignment="1" applyBorder="1" applyFont="1" applyNumberFormat="1">
      <alignment horizontal="right" vertical="center"/>
    </xf>
    <xf borderId="7" fillId="0" fontId="4" numFmtId="0" xfId="0" applyAlignment="1" applyBorder="1" applyFont="1">
      <alignment vertical="center"/>
    </xf>
    <xf borderId="6" fillId="0" fontId="4" numFmtId="0" xfId="0" applyAlignment="1" applyBorder="1" applyFont="1">
      <alignment vertical="center"/>
    </xf>
    <xf borderId="8" fillId="0" fontId="4" numFmtId="0" xfId="0" applyAlignment="1" applyBorder="1" applyFont="1">
      <alignment vertical="center"/>
    </xf>
    <xf borderId="8" fillId="2" fontId="4" numFmtId="0" xfId="0" applyAlignment="1" applyBorder="1" applyFont="1">
      <alignment vertical="center"/>
    </xf>
    <xf borderId="6" fillId="2" fontId="4" numFmtId="0" xfId="0" applyAlignment="1" applyBorder="1" applyFont="1">
      <alignment vertical="center"/>
    </xf>
    <xf borderId="7" fillId="2" fontId="4" numFmtId="0" xfId="0" applyAlignment="1" applyBorder="1" applyFont="1">
      <alignment vertical="center"/>
    </xf>
    <xf borderId="12" fillId="4" fontId="4" numFmtId="0" xfId="0" applyAlignment="1" applyBorder="1" applyFont="1">
      <alignment vertical="center"/>
    </xf>
    <xf borderId="0" fillId="0" fontId="3" numFmtId="164" xfId="0" applyAlignment="1" applyFont="1" applyNumberFormat="1">
      <alignment horizontal="right" vertical="center"/>
    </xf>
    <xf borderId="2" fillId="7" fontId="4" numFmtId="0" xfId="0" applyAlignment="1" applyBorder="1" applyFill="1" applyFont="1">
      <alignment vertical="center"/>
    </xf>
    <xf borderId="0" fillId="7" fontId="4" numFmtId="0" xfId="0" applyAlignment="1" applyFont="1">
      <alignment vertical="center"/>
    </xf>
    <xf borderId="1" fillId="7" fontId="4" numFmtId="0" xfId="0" applyAlignment="1" applyBorder="1" applyFont="1">
      <alignment vertical="center"/>
    </xf>
    <xf borderId="1" fillId="0" fontId="4" numFmtId="0" xfId="0" applyAlignment="1" applyBorder="1" applyFont="1">
      <alignment vertical="center"/>
    </xf>
    <xf borderId="2" fillId="0" fontId="4" numFmtId="0" xfId="0" applyAlignment="1" applyBorder="1" applyFont="1">
      <alignment vertical="center"/>
    </xf>
    <xf borderId="2" fillId="2" fontId="4" numFmtId="0" xfId="0" applyAlignment="1" applyBorder="1" applyFont="1">
      <alignment vertical="center"/>
    </xf>
    <xf borderId="1" fillId="2" fontId="4" numFmtId="0" xfId="0" applyAlignment="1" applyBorder="1" applyFont="1">
      <alignment vertical="center"/>
    </xf>
    <xf borderId="2" fillId="7" fontId="4" numFmtId="0" xfId="0" applyAlignment="1" applyBorder="1" applyFont="1">
      <alignment vertical="center"/>
    </xf>
    <xf borderId="0" fillId="7" fontId="4" numFmtId="0" xfId="0" applyAlignment="1" applyFont="1">
      <alignment vertical="center"/>
    </xf>
    <xf borderId="1" fillId="7" fontId="4" numFmtId="0" xfId="0" applyAlignment="1" applyBorder="1" applyFont="1">
      <alignment vertical="center"/>
    </xf>
    <xf borderId="1" fillId="0" fontId="3" numFmtId="0" xfId="0" applyAlignment="1" applyBorder="1" applyFont="1">
      <alignment horizontal="left" vertical="center"/>
    </xf>
    <xf borderId="0" fillId="0" fontId="3" numFmtId="0" xfId="0" applyAlignment="1" applyFont="1">
      <alignment horizontal="left" vertical="center"/>
    </xf>
    <xf borderId="0" fillId="2" fontId="3" numFmtId="0" xfId="0" applyAlignment="1" applyFont="1">
      <alignment horizontal="left" vertical="center"/>
    </xf>
    <xf borderId="1" fillId="2" fontId="3" numFmtId="0" xfId="0" applyAlignment="1" applyBorder="1" applyFont="1">
      <alignment horizontal="left" vertical="center"/>
    </xf>
    <xf borderId="13" fillId="0" fontId="3" numFmtId="0" xfId="0" applyAlignment="1" applyBorder="1" applyFont="1">
      <alignment horizontal="center" vertical="center"/>
    </xf>
    <xf borderId="0" fillId="2" fontId="3" numFmtId="0" xfId="0" applyAlignment="1" applyFont="1">
      <alignment horizontal="right" vertical="center"/>
    </xf>
    <xf borderId="1" fillId="2" fontId="3" numFmtId="0" xfId="0" applyAlignment="1" applyBorder="1" applyFont="1">
      <alignment horizontal="right" vertical="center"/>
    </xf>
    <xf borderId="14" fillId="0" fontId="2" numFmtId="0" xfId="0" applyAlignment="1" applyBorder="1" applyFont="1">
      <alignment horizontal="center" vertical="center"/>
    </xf>
    <xf borderId="16" fillId="0" fontId="4" numFmtId="3" xfId="0" applyAlignment="1" applyBorder="1" applyFont="1" applyNumberFormat="1">
      <alignment horizontal="center" readingOrder="0" vertical="center"/>
    </xf>
    <xf borderId="17" fillId="0" fontId="5" numFmtId="0" xfId="0" applyBorder="1" applyFont="1"/>
    <xf borderId="18" fillId="0" fontId="5" numFmtId="0" xfId="0" applyBorder="1" applyFont="1"/>
    <xf borderId="0" fillId="0" fontId="2" numFmtId="0" xfId="0" applyAlignment="1" applyFont="1">
      <alignment horizontal="center" vertical="center"/>
    </xf>
    <xf borderId="0" fillId="2" fontId="4" numFmtId="0" xfId="0" applyFont="1"/>
    <xf borderId="0" fillId="2" fontId="4" numFmtId="0" xfId="0" applyFont="1"/>
    <xf borderId="9" fillId="0" fontId="6" numFmtId="0" xfId="0" applyAlignment="1" applyBorder="1" applyFont="1">
      <alignment readingOrder="0" shrinkToFit="0" vertical="center" wrapText="1"/>
    </xf>
    <xf borderId="0" fillId="2" fontId="7" numFmtId="0" xfId="0" applyAlignment="1" applyFont="1">
      <alignment horizontal="center" readingOrder="0" vertical="center"/>
    </xf>
    <xf borderId="6" fillId="2" fontId="7"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29"/>
    <col customWidth="1" min="2" max="2" width="6.86"/>
    <col customWidth="1" min="3" max="83" width="1.57"/>
    <col customWidth="1" min="85" max="85" width="3.29"/>
    <col customWidth="1" min="86" max="86" width="45.57"/>
  </cols>
  <sheetData>
    <row r="1">
      <c r="A1" s="1" t="s">
        <v>0</v>
      </c>
      <c r="CG1" s="1"/>
      <c r="CH1" s="1"/>
    </row>
    <row r="2">
      <c r="A2" s="2"/>
      <c r="B2" s="3"/>
      <c r="C2" s="4" t="s">
        <v>1</v>
      </c>
      <c r="AQ2" s="5"/>
      <c r="AR2" s="6" t="s">
        <v>2</v>
      </c>
      <c r="CF2" s="2"/>
      <c r="CG2" s="2"/>
      <c r="CH2" s="2"/>
    </row>
    <row r="3" ht="27.75" customHeight="1">
      <c r="A3" s="7" t="s">
        <v>3</v>
      </c>
      <c r="B3" s="8" t="s">
        <v>4</v>
      </c>
      <c r="C3" s="9"/>
      <c r="D3" s="10"/>
      <c r="E3" s="10"/>
      <c r="F3" s="10"/>
      <c r="G3" s="11"/>
      <c r="H3" s="9"/>
      <c r="I3" s="10"/>
      <c r="J3" s="10"/>
      <c r="K3" s="10"/>
      <c r="L3" s="11"/>
      <c r="M3" s="10"/>
      <c r="N3" s="10"/>
      <c r="O3" s="10"/>
      <c r="P3" s="10"/>
      <c r="Q3" s="10"/>
      <c r="R3" s="9"/>
      <c r="S3" s="10"/>
      <c r="T3" s="10"/>
      <c r="U3" s="10"/>
      <c r="V3" s="11"/>
      <c r="W3" s="10"/>
      <c r="X3" s="10"/>
      <c r="Y3" s="10"/>
      <c r="Z3" s="10"/>
      <c r="AA3" s="10"/>
      <c r="AB3" s="9"/>
      <c r="AC3" s="10"/>
      <c r="AD3" s="10"/>
      <c r="AE3" s="10"/>
      <c r="AF3" s="11"/>
      <c r="AG3" s="10"/>
      <c r="AH3" s="10"/>
      <c r="AI3" s="10"/>
      <c r="AJ3" s="12"/>
      <c r="AK3" s="12"/>
      <c r="AL3" s="13"/>
      <c r="AM3" s="12"/>
      <c r="AN3" s="12"/>
      <c r="AO3" s="12"/>
      <c r="AP3" s="14"/>
      <c r="AQ3" s="15"/>
      <c r="AR3" s="16"/>
      <c r="AS3" s="17"/>
      <c r="AT3" s="17"/>
      <c r="AU3" s="17"/>
      <c r="AV3" s="18"/>
      <c r="AW3" s="17"/>
      <c r="AX3" s="17"/>
      <c r="AY3" s="17"/>
      <c r="AZ3" s="17"/>
      <c r="BA3" s="17"/>
      <c r="BB3" s="19"/>
      <c r="BC3" s="20"/>
      <c r="BD3" s="20"/>
      <c r="BE3" s="20"/>
      <c r="BF3" s="21"/>
      <c r="BG3" s="20"/>
      <c r="BH3" s="20"/>
      <c r="BI3" s="20"/>
      <c r="BJ3" s="20"/>
      <c r="BK3" s="20"/>
      <c r="BL3" s="19"/>
      <c r="BM3" s="20"/>
      <c r="BN3" s="20"/>
      <c r="BO3" s="20"/>
      <c r="BP3" s="21"/>
      <c r="BQ3" s="20"/>
      <c r="BR3" s="20"/>
      <c r="BS3" s="20"/>
      <c r="BT3" s="20"/>
      <c r="BU3" s="20"/>
      <c r="BV3" s="19"/>
      <c r="BW3" s="20"/>
      <c r="BX3" s="20"/>
      <c r="BY3" s="20"/>
      <c r="BZ3" s="21"/>
      <c r="CA3" s="20"/>
      <c r="CB3" s="20"/>
      <c r="CC3" s="20"/>
      <c r="CD3" s="20"/>
      <c r="CE3" s="21"/>
      <c r="CF3" s="22" t="s">
        <v>5</v>
      </c>
      <c r="CG3" s="22"/>
      <c r="CH3" s="23" t="s">
        <v>6</v>
      </c>
    </row>
    <row r="4" ht="27.75" customHeight="1">
      <c r="B4" s="8" t="s">
        <v>7</v>
      </c>
      <c r="C4" s="9"/>
      <c r="D4" s="10"/>
      <c r="E4" s="10"/>
      <c r="F4" s="10"/>
      <c r="G4" s="11"/>
      <c r="H4" s="9"/>
      <c r="I4" s="10"/>
      <c r="J4" s="10"/>
      <c r="K4" s="10"/>
      <c r="L4" s="11"/>
      <c r="M4" s="10"/>
      <c r="N4" s="10"/>
      <c r="O4" s="10"/>
      <c r="P4" s="10"/>
      <c r="Q4" s="10"/>
      <c r="R4" s="9"/>
      <c r="S4" s="10"/>
      <c r="T4" s="10"/>
      <c r="U4" s="10"/>
      <c r="V4" s="11"/>
      <c r="W4" s="10"/>
      <c r="X4" s="10"/>
      <c r="Y4" s="10"/>
      <c r="Z4" s="10"/>
      <c r="AA4" s="10"/>
      <c r="AB4" s="9"/>
      <c r="AC4" s="10"/>
      <c r="AD4" s="10"/>
      <c r="AE4" s="10"/>
      <c r="AF4" s="11"/>
      <c r="AG4" s="10"/>
      <c r="AH4" s="10"/>
      <c r="AI4" s="10"/>
      <c r="AJ4" s="10"/>
      <c r="AK4" s="10"/>
      <c r="AL4" s="13"/>
      <c r="AM4" s="12"/>
      <c r="AN4" s="12"/>
      <c r="AO4" s="12"/>
      <c r="AP4" s="14"/>
      <c r="AQ4" s="15"/>
      <c r="AR4" s="16"/>
      <c r="AS4" s="17"/>
      <c r="AT4" s="17"/>
      <c r="AU4" s="17"/>
      <c r="AV4" s="18"/>
      <c r="AW4" s="17"/>
      <c r="AX4" s="17"/>
      <c r="AY4" s="20"/>
      <c r="AZ4" s="20"/>
      <c r="BA4" s="20"/>
      <c r="BB4" s="19"/>
      <c r="BC4" s="20"/>
      <c r="BD4" s="20"/>
      <c r="BE4" s="20"/>
      <c r="BF4" s="21"/>
      <c r="BG4" s="20"/>
      <c r="BH4" s="20"/>
      <c r="BI4" s="20"/>
      <c r="BJ4" s="20"/>
      <c r="BK4" s="20"/>
      <c r="BL4" s="19"/>
      <c r="BM4" s="20"/>
      <c r="BN4" s="20"/>
      <c r="BO4" s="20"/>
      <c r="BP4" s="21"/>
      <c r="BQ4" s="20"/>
      <c r="BR4" s="20"/>
      <c r="BS4" s="20"/>
      <c r="BT4" s="20"/>
      <c r="BU4" s="20"/>
      <c r="BV4" s="19"/>
      <c r="BW4" s="20"/>
      <c r="BX4" s="20"/>
      <c r="BY4" s="20"/>
      <c r="BZ4" s="21"/>
      <c r="CA4" s="20"/>
      <c r="CB4" s="20"/>
      <c r="CC4" s="20"/>
      <c r="CD4" s="20"/>
      <c r="CE4" s="21"/>
      <c r="CG4" s="22"/>
    </row>
    <row r="5" ht="27.75" customHeight="1">
      <c r="B5" s="8" t="s">
        <v>8</v>
      </c>
      <c r="C5" s="9"/>
      <c r="D5" s="10"/>
      <c r="E5" s="10"/>
      <c r="F5" s="10"/>
      <c r="G5" s="11"/>
      <c r="H5" s="9"/>
      <c r="I5" s="10"/>
      <c r="J5" s="10"/>
      <c r="K5" s="10"/>
      <c r="L5" s="11"/>
      <c r="M5" s="10"/>
      <c r="N5" s="10"/>
      <c r="O5" s="10"/>
      <c r="P5" s="10"/>
      <c r="Q5" s="10"/>
      <c r="R5" s="9"/>
      <c r="S5" s="10"/>
      <c r="T5" s="10"/>
      <c r="U5" s="10"/>
      <c r="V5" s="11"/>
      <c r="W5" s="10"/>
      <c r="X5" s="10"/>
      <c r="Y5" s="10"/>
      <c r="Z5" s="10"/>
      <c r="AA5" s="10"/>
      <c r="AB5" s="9"/>
      <c r="AC5" s="10"/>
      <c r="AD5" s="10"/>
      <c r="AE5" s="10"/>
      <c r="AF5" s="11"/>
      <c r="AG5" s="10"/>
      <c r="AH5" s="10"/>
      <c r="AI5" s="12"/>
      <c r="AJ5" s="12"/>
      <c r="AK5" s="12"/>
      <c r="AL5" s="13"/>
      <c r="AM5" s="12"/>
      <c r="AN5" s="12"/>
      <c r="AO5" s="12"/>
      <c r="AP5" s="14"/>
      <c r="AQ5" s="15"/>
      <c r="AR5" s="16"/>
      <c r="AS5" s="17"/>
      <c r="AT5" s="17"/>
      <c r="AU5" s="17"/>
      <c r="AV5" s="18"/>
      <c r="AW5" s="17"/>
      <c r="AX5" s="17"/>
      <c r="AY5" s="17"/>
      <c r="AZ5" s="17"/>
      <c r="BA5" s="20"/>
      <c r="BB5" s="19"/>
      <c r="BC5" s="20"/>
      <c r="BD5" s="20"/>
      <c r="BE5" s="20"/>
      <c r="BF5" s="21"/>
      <c r="BG5" s="20"/>
      <c r="BH5" s="20"/>
      <c r="BI5" s="20"/>
      <c r="BJ5" s="20"/>
      <c r="BK5" s="20"/>
      <c r="BL5" s="19"/>
      <c r="BM5" s="20"/>
      <c r="BN5" s="20"/>
      <c r="BO5" s="20"/>
      <c r="BP5" s="21"/>
      <c r="BQ5" s="20"/>
      <c r="BR5" s="20"/>
      <c r="BS5" s="20"/>
      <c r="BT5" s="20"/>
      <c r="BU5" s="20"/>
      <c r="BV5" s="19"/>
      <c r="BW5" s="20"/>
      <c r="BX5" s="20"/>
      <c r="BY5" s="20"/>
      <c r="BZ5" s="21"/>
      <c r="CA5" s="20"/>
      <c r="CB5" s="20"/>
      <c r="CC5" s="20"/>
      <c r="CD5" s="20"/>
      <c r="CE5" s="21"/>
      <c r="CG5" s="22"/>
    </row>
    <row r="6" ht="27.75" customHeight="1">
      <c r="B6" s="8" t="s">
        <v>9</v>
      </c>
      <c r="C6" s="9"/>
      <c r="D6" s="10"/>
      <c r="E6" s="10"/>
      <c r="F6" s="10"/>
      <c r="G6" s="11"/>
      <c r="H6" s="9"/>
      <c r="I6" s="10"/>
      <c r="J6" s="10"/>
      <c r="K6" s="10"/>
      <c r="L6" s="11"/>
      <c r="M6" s="10"/>
      <c r="N6" s="10"/>
      <c r="O6" s="10"/>
      <c r="P6" s="10"/>
      <c r="Q6" s="10"/>
      <c r="R6" s="9"/>
      <c r="S6" s="10"/>
      <c r="T6" s="10"/>
      <c r="U6" s="10"/>
      <c r="V6" s="11"/>
      <c r="W6" s="10"/>
      <c r="X6" s="10"/>
      <c r="Y6" s="10"/>
      <c r="Z6" s="10"/>
      <c r="AA6" s="10"/>
      <c r="AB6" s="9"/>
      <c r="AC6" s="10"/>
      <c r="AD6" s="10"/>
      <c r="AE6" s="10"/>
      <c r="AF6" s="11"/>
      <c r="AG6" s="12"/>
      <c r="AH6" s="12"/>
      <c r="AI6" s="12"/>
      <c r="AJ6" s="12"/>
      <c r="AK6" s="12"/>
      <c r="AL6" s="13"/>
      <c r="AM6" s="12"/>
      <c r="AN6" s="12"/>
      <c r="AO6" s="12"/>
      <c r="AP6" s="14"/>
      <c r="AQ6" s="15"/>
      <c r="AR6" s="16"/>
      <c r="AS6" s="17"/>
      <c r="AT6" s="17"/>
      <c r="AU6" s="17"/>
      <c r="AV6" s="18"/>
      <c r="AW6" s="17"/>
      <c r="AX6" s="17"/>
      <c r="AY6" s="17"/>
      <c r="AZ6" s="17"/>
      <c r="BA6" s="17"/>
      <c r="BB6" s="16"/>
      <c r="BC6" s="20"/>
      <c r="BD6" s="20"/>
      <c r="BE6" s="20"/>
      <c r="BF6" s="21"/>
      <c r="BG6" s="20"/>
      <c r="BH6" s="20"/>
      <c r="BI6" s="20"/>
      <c r="BJ6" s="20"/>
      <c r="BK6" s="20"/>
      <c r="BL6" s="19"/>
      <c r="BM6" s="20"/>
      <c r="BN6" s="20"/>
      <c r="BO6" s="20"/>
      <c r="BP6" s="21"/>
      <c r="BQ6" s="20"/>
      <c r="BR6" s="20"/>
      <c r="BS6" s="20"/>
      <c r="BT6" s="20"/>
      <c r="BU6" s="20"/>
      <c r="BV6" s="19"/>
      <c r="BW6" s="20"/>
      <c r="BX6" s="20"/>
      <c r="BY6" s="20"/>
      <c r="BZ6" s="21"/>
      <c r="CA6" s="20"/>
      <c r="CB6" s="20"/>
      <c r="CC6" s="20"/>
      <c r="CD6" s="20"/>
      <c r="CE6" s="21"/>
      <c r="CG6" s="22"/>
    </row>
    <row r="7" ht="27.75" customHeight="1">
      <c r="B7" s="8" t="s">
        <v>10</v>
      </c>
      <c r="C7" s="9"/>
      <c r="D7" s="10"/>
      <c r="E7" s="10"/>
      <c r="F7" s="10"/>
      <c r="G7" s="11"/>
      <c r="H7" s="9"/>
      <c r="I7" s="10"/>
      <c r="J7" s="10"/>
      <c r="K7" s="10"/>
      <c r="L7" s="11"/>
      <c r="M7" s="10"/>
      <c r="N7" s="10"/>
      <c r="O7" s="10"/>
      <c r="P7" s="10"/>
      <c r="Q7" s="10"/>
      <c r="R7" s="9"/>
      <c r="S7" s="10"/>
      <c r="T7" s="10"/>
      <c r="U7" s="10"/>
      <c r="V7" s="11"/>
      <c r="W7" s="10"/>
      <c r="X7" s="10"/>
      <c r="Y7" s="10"/>
      <c r="Z7" s="10"/>
      <c r="AA7" s="10"/>
      <c r="AB7" s="9"/>
      <c r="AC7" s="10"/>
      <c r="AD7" s="10"/>
      <c r="AE7" s="12"/>
      <c r="AF7" s="14"/>
      <c r="AG7" s="12"/>
      <c r="AH7" s="12"/>
      <c r="AI7" s="12"/>
      <c r="AJ7" s="12"/>
      <c r="AK7" s="12"/>
      <c r="AL7" s="13"/>
      <c r="AM7" s="12"/>
      <c r="AN7" s="12"/>
      <c r="AO7" s="12"/>
      <c r="AP7" s="14"/>
      <c r="AQ7" s="15"/>
      <c r="AR7" s="16"/>
      <c r="AS7" s="17"/>
      <c r="AT7" s="17"/>
      <c r="AU7" s="17"/>
      <c r="AV7" s="18"/>
      <c r="AW7" s="17"/>
      <c r="AX7" s="17"/>
      <c r="AY7" s="17"/>
      <c r="AZ7" s="17"/>
      <c r="BA7" s="17"/>
      <c r="BB7" s="16"/>
      <c r="BC7" s="17"/>
      <c r="BD7" s="17"/>
      <c r="BE7" s="20"/>
      <c r="BF7" s="21"/>
      <c r="BG7" s="20"/>
      <c r="BH7" s="20"/>
      <c r="BI7" s="20"/>
      <c r="BJ7" s="20"/>
      <c r="BK7" s="20"/>
      <c r="BL7" s="19"/>
      <c r="BM7" s="20"/>
      <c r="BN7" s="20"/>
      <c r="BO7" s="20"/>
      <c r="BP7" s="21"/>
      <c r="BQ7" s="20"/>
      <c r="BR7" s="20"/>
      <c r="BS7" s="20"/>
      <c r="BT7" s="20"/>
      <c r="BU7" s="20"/>
      <c r="BV7" s="19"/>
      <c r="BW7" s="20"/>
      <c r="BX7" s="20"/>
      <c r="BY7" s="20"/>
      <c r="BZ7" s="21"/>
      <c r="CA7" s="20"/>
      <c r="CB7" s="20"/>
      <c r="CC7" s="20"/>
      <c r="CD7" s="20"/>
      <c r="CE7" s="21"/>
      <c r="CG7" s="22"/>
    </row>
    <row r="8" ht="27.75" customHeight="1">
      <c r="B8" s="8" t="s">
        <v>11</v>
      </c>
      <c r="C8" s="9"/>
      <c r="D8" s="10"/>
      <c r="E8" s="10"/>
      <c r="F8" s="10"/>
      <c r="G8" s="11"/>
      <c r="H8" s="9"/>
      <c r="I8" s="10"/>
      <c r="J8" s="10"/>
      <c r="K8" s="10"/>
      <c r="L8" s="11"/>
      <c r="M8" s="10"/>
      <c r="N8" s="10"/>
      <c r="O8" s="10"/>
      <c r="P8" s="10"/>
      <c r="Q8" s="10"/>
      <c r="R8" s="9"/>
      <c r="S8" s="10"/>
      <c r="T8" s="10"/>
      <c r="U8" s="10"/>
      <c r="V8" s="11"/>
      <c r="W8" s="10"/>
      <c r="X8" s="10"/>
      <c r="Y8" s="10"/>
      <c r="Z8" s="10"/>
      <c r="AA8" s="10"/>
      <c r="AB8" s="9"/>
      <c r="AC8" s="12"/>
      <c r="AD8" s="12"/>
      <c r="AE8" s="12"/>
      <c r="AF8" s="14"/>
      <c r="AG8" s="12"/>
      <c r="AH8" s="12"/>
      <c r="AI8" s="12"/>
      <c r="AJ8" s="12"/>
      <c r="AK8" s="12"/>
      <c r="AL8" s="13"/>
      <c r="AM8" s="12"/>
      <c r="AN8" s="12"/>
      <c r="AO8" s="12"/>
      <c r="AP8" s="14"/>
      <c r="AQ8" s="15"/>
      <c r="AR8" s="16"/>
      <c r="AS8" s="17"/>
      <c r="AT8" s="17"/>
      <c r="AU8" s="17"/>
      <c r="AV8" s="18"/>
      <c r="AW8" s="17"/>
      <c r="AX8" s="17"/>
      <c r="AY8" s="17"/>
      <c r="AZ8" s="17"/>
      <c r="BA8" s="17"/>
      <c r="BB8" s="16"/>
      <c r="BC8" s="17"/>
      <c r="BD8" s="17"/>
      <c r="BE8" s="17"/>
      <c r="BF8" s="21"/>
      <c r="BG8" s="20"/>
      <c r="BH8" s="20"/>
      <c r="BI8" s="20"/>
      <c r="BJ8" s="20"/>
      <c r="BK8" s="20"/>
      <c r="BL8" s="19"/>
      <c r="BM8" s="20"/>
      <c r="BN8" s="20"/>
      <c r="BO8" s="20"/>
      <c r="BP8" s="21"/>
      <c r="BQ8" s="20"/>
      <c r="BR8" s="20"/>
      <c r="BS8" s="20"/>
      <c r="BT8" s="20"/>
      <c r="BU8" s="20"/>
      <c r="BV8" s="19"/>
      <c r="BW8" s="20"/>
      <c r="BX8" s="20"/>
      <c r="BY8" s="20"/>
      <c r="BZ8" s="21"/>
      <c r="CA8" s="20"/>
      <c r="CB8" s="20"/>
      <c r="CC8" s="20"/>
      <c r="CD8" s="20"/>
      <c r="CE8" s="21"/>
      <c r="CG8" s="22"/>
    </row>
    <row r="9" ht="27.75" customHeight="1">
      <c r="B9" s="8" t="s">
        <v>12</v>
      </c>
      <c r="C9" s="9"/>
      <c r="D9" s="10"/>
      <c r="E9" s="10"/>
      <c r="F9" s="10"/>
      <c r="G9" s="11"/>
      <c r="H9" s="9"/>
      <c r="I9" s="10"/>
      <c r="J9" s="10"/>
      <c r="K9" s="10"/>
      <c r="L9" s="11"/>
      <c r="M9" s="10"/>
      <c r="N9" s="10"/>
      <c r="O9" s="10"/>
      <c r="P9" s="10"/>
      <c r="Q9" s="10"/>
      <c r="R9" s="9"/>
      <c r="S9" s="10"/>
      <c r="T9" s="10"/>
      <c r="U9" s="10"/>
      <c r="V9" s="11"/>
      <c r="W9" s="10"/>
      <c r="X9" s="10"/>
      <c r="Y9" s="10"/>
      <c r="Z9" s="10"/>
      <c r="AA9" s="10"/>
      <c r="AB9" s="13"/>
      <c r="AC9" s="12"/>
      <c r="AD9" s="12"/>
      <c r="AE9" s="12"/>
      <c r="AF9" s="14"/>
      <c r="AG9" s="12"/>
      <c r="AH9" s="12"/>
      <c r="AI9" s="12"/>
      <c r="AJ9" s="12"/>
      <c r="AK9" s="12"/>
      <c r="AL9" s="13"/>
      <c r="AM9" s="12"/>
      <c r="AN9" s="12"/>
      <c r="AO9" s="12"/>
      <c r="AP9" s="14"/>
      <c r="AQ9" s="15"/>
      <c r="AR9" s="16"/>
      <c r="AS9" s="17"/>
      <c r="AT9" s="17"/>
      <c r="AU9" s="17"/>
      <c r="AV9" s="18"/>
      <c r="AW9" s="17"/>
      <c r="AX9" s="17"/>
      <c r="AY9" s="17"/>
      <c r="AZ9" s="17"/>
      <c r="BA9" s="17"/>
      <c r="BB9" s="16"/>
      <c r="BC9" s="17"/>
      <c r="BD9" s="17"/>
      <c r="BE9" s="17"/>
      <c r="BF9" s="18"/>
      <c r="BG9" s="20"/>
      <c r="BH9" s="20"/>
      <c r="BI9" s="20"/>
      <c r="BJ9" s="20"/>
      <c r="BK9" s="20"/>
      <c r="BL9" s="19"/>
      <c r="BM9" s="20"/>
      <c r="BN9" s="20"/>
      <c r="BO9" s="20"/>
      <c r="BP9" s="21"/>
      <c r="BQ9" s="20"/>
      <c r="BR9" s="20"/>
      <c r="BS9" s="20"/>
      <c r="BT9" s="20"/>
      <c r="BU9" s="20"/>
      <c r="BV9" s="19"/>
      <c r="BW9" s="20"/>
      <c r="BX9" s="20"/>
      <c r="BY9" s="20"/>
      <c r="BZ9" s="21"/>
      <c r="CA9" s="20"/>
      <c r="CB9" s="20"/>
      <c r="CC9" s="20"/>
      <c r="CD9" s="20"/>
      <c r="CE9" s="21"/>
      <c r="CG9" s="22"/>
    </row>
    <row r="10" ht="27.75" customHeight="1">
      <c r="B10" s="24" t="s">
        <v>13</v>
      </c>
      <c r="C10" s="25"/>
      <c r="D10" s="26"/>
      <c r="E10" s="26"/>
      <c r="F10" s="26"/>
      <c r="G10" s="27"/>
      <c r="H10" s="25"/>
      <c r="I10" s="26"/>
      <c r="J10" s="26"/>
      <c r="K10" s="26"/>
      <c r="L10" s="27"/>
      <c r="M10" s="26"/>
      <c r="N10" s="26"/>
      <c r="O10" s="26"/>
      <c r="P10" s="26"/>
      <c r="Q10" s="26"/>
      <c r="R10" s="25"/>
      <c r="S10" s="26"/>
      <c r="T10" s="26"/>
      <c r="U10" s="26"/>
      <c r="V10" s="27"/>
      <c r="W10" s="26"/>
      <c r="X10" s="26"/>
      <c r="Y10" s="26"/>
      <c r="Z10" s="26"/>
      <c r="AA10" s="28"/>
      <c r="AB10" s="29"/>
      <c r="AC10" s="28"/>
      <c r="AD10" s="28"/>
      <c r="AE10" s="28"/>
      <c r="AF10" s="30"/>
      <c r="AG10" s="28"/>
      <c r="AH10" s="28"/>
      <c r="AI10" s="28"/>
      <c r="AJ10" s="28"/>
      <c r="AK10" s="28"/>
      <c r="AL10" s="29"/>
      <c r="AM10" s="28"/>
      <c r="AN10" s="28"/>
      <c r="AO10" s="28"/>
      <c r="AP10" s="30"/>
      <c r="AQ10" s="31"/>
      <c r="AR10" s="32"/>
      <c r="AS10" s="33"/>
      <c r="AT10" s="33"/>
      <c r="AU10" s="33"/>
      <c r="AV10" s="34"/>
      <c r="AW10" s="33"/>
      <c r="AX10" s="33"/>
      <c r="AY10" s="33"/>
      <c r="AZ10" s="33"/>
      <c r="BA10" s="33"/>
      <c r="BB10" s="32"/>
      <c r="BC10" s="33"/>
      <c r="BD10" s="33"/>
      <c r="BE10" s="33"/>
      <c r="BF10" s="34"/>
      <c r="BG10" s="35"/>
      <c r="BH10" s="35"/>
      <c r="BI10" s="35"/>
      <c r="BJ10" s="35"/>
      <c r="BK10" s="35"/>
      <c r="BL10" s="36"/>
      <c r="BM10" s="35"/>
      <c r="BN10" s="35"/>
      <c r="BO10" s="35"/>
      <c r="BP10" s="37"/>
      <c r="BQ10" s="35"/>
      <c r="BR10" s="35"/>
      <c r="BS10" s="35"/>
      <c r="BT10" s="35"/>
      <c r="BU10" s="35"/>
      <c r="BV10" s="36"/>
      <c r="BW10" s="35"/>
      <c r="BX10" s="35"/>
      <c r="BY10" s="35"/>
      <c r="BZ10" s="37"/>
      <c r="CA10" s="35"/>
      <c r="CB10" s="35"/>
      <c r="CC10" s="35"/>
      <c r="CD10" s="35"/>
      <c r="CE10" s="37"/>
      <c r="CF10" s="38" t="s">
        <v>14</v>
      </c>
      <c r="CG10" s="22"/>
    </row>
    <row r="11" ht="27.75" customHeight="1">
      <c r="B11" s="8" t="s">
        <v>15</v>
      </c>
      <c r="C11" s="9"/>
      <c r="D11" s="10"/>
      <c r="E11" s="10"/>
      <c r="F11" s="10"/>
      <c r="G11" s="11"/>
      <c r="H11" s="9"/>
      <c r="I11" s="10"/>
      <c r="J11" s="10"/>
      <c r="K11" s="10"/>
      <c r="L11" s="11"/>
      <c r="M11" s="10"/>
      <c r="N11" s="10"/>
      <c r="O11" s="10"/>
      <c r="P11" s="10"/>
      <c r="Q11" s="10"/>
      <c r="R11" s="9"/>
      <c r="S11" s="10"/>
      <c r="T11" s="10"/>
      <c r="U11" s="10"/>
      <c r="V11" s="11"/>
      <c r="W11" s="10"/>
      <c r="X11" s="10"/>
      <c r="Y11" s="12"/>
      <c r="Z11" s="12"/>
      <c r="AA11" s="12"/>
      <c r="AB11" s="13"/>
      <c r="AC11" s="12"/>
      <c r="AD11" s="12"/>
      <c r="AE11" s="12"/>
      <c r="AF11" s="14"/>
      <c r="AG11" s="12"/>
      <c r="AH11" s="12"/>
      <c r="AI11" s="12"/>
      <c r="AJ11" s="12"/>
      <c r="AK11" s="12"/>
      <c r="AL11" s="13"/>
      <c r="AM11" s="12"/>
      <c r="AN11" s="12"/>
      <c r="AO11" s="12"/>
      <c r="AP11" s="14"/>
      <c r="AQ11" s="15"/>
      <c r="AR11" s="16"/>
      <c r="AS11" s="17"/>
      <c r="AT11" s="17"/>
      <c r="AU11" s="17"/>
      <c r="AV11" s="18"/>
      <c r="AW11" s="17"/>
      <c r="AX11" s="17"/>
      <c r="AY11" s="17"/>
      <c r="AZ11" s="17"/>
      <c r="BA11" s="17"/>
      <c r="BB11" s="16"/>
      <c r="BC11" s="17"/>
      <c r="BD11" s="17"/>
      <c r="BE11" s="17"/>
      <c r="BF11" s="18"/>
      <c r="BG11" s="17"/>
      <c r="BH11" s="17"/>
      <c r="BI11" s="20"/>
      <c r="BJ11" s="20"/>
      <c r="BK11" s="20"/>
      <c r="BL11" s="19"/>
      <c r="BM11" s="20"/>
      <c r="BN11" s="20"/>
      <c r="BO11" s="20"/>
      <c r="BP11" s="21"/>
      <c r="BQ11" s="20"/>
      <c r="BR11" s="20"/>
      <c r="BS11" s="20"/>
      <c r="BT11" s="20"/>
      <c r="BU11" s="20"/>
      <c r="BV11" s="19"/>
      <c r="BW11" s="20"/>
      <c r="BX11" s="20"/>
      <c r="BY11" s="20"/>
      <c r="BZ11" s="21"/>
      <c r="CA11" s="20"/>
      <c r="CB11" s="20"/>
      <c r="CC11" s="20"/>
      <c r="CD11" s="20"/>
      <c r="CE11" s="21"/>
      <c r="CG11" s="22"/>
    </row>
    <row r="12" ht="27.75" customHeight="1">
      <c r="B12" s="8" t="s">
        <v>16</v>
      </c>
      <c r="C12" s="9"/>
      <c r="D12" s="10"/>
      <c r="E12" s="10"/>
      <c r="F12" s="10"/>
      <c r="G12" s="11"/>
      <c r="H12" s="9"/>
      <c r="I12" s="10"/>
      <c r="J12" s="10"/>
      <c r="K12" s="10"/>
      <c r="L12" s="11"/>
      <c r="M12" s="10"/>
      <c r="N12" s="10"/>
      <c r="O12" s="10"/>
      <c r="P12" s="10"/>
      <c r="Q12" s="10"/>
      <c r="R12" s="9"/>
      <c r="S12" s="10"/>
      <c r="T12" s="10"/>
      <c r="U12" s="10"/>
      <c r="V12" s="11"/>
      <c r="W12" s="12"/>
      <c r="X12" s="12"/>
      <c r="Y12" s="12"/>
      <c r="Z12" s="12"/>
      <c r="AA12" s="12"/>
      <c r="AB12" s="13"/>
      <c r="AC12" s="12"/>
      <c r="AD12" s="12"/>
      <c r="AE12" s="12"/>
      <c r="AF12" s="14"/>
      <c r="AG12" s="12"/>
      <c r="AH12" s="12"/>
      <c r="AI12" s="12"/>
      <c r="AJ12" s="12"/>
      <c r="AK12" s="12"/>
      <c r="AL12" s="13"/>
      <c r="AM12" s="12"/>
      <c r="AN12" s="12"/>
      <c r="AO12" s="12"/>
      <c r="AP12" s="14"/>
      <c r="AQ12" s="15"/>
      <c r="AR12" s="16"/>
      <c r="AS12" s="17"/>
      <c r="AT12" s="17"/>
      <c r="AU12" s="17"/>
      <c r="AV12" s="18"/>
      <c r="AW12" s="17"/>
      <c r="AX12" s="17"/>
      <c r="AY12" s="17"/>
      <c r="AZ12" s="17"/>
      <c r="BA12" s="17"/>
      <c r="BB12" s="16"/>
      <c r="BC12" s="17"/>
      <c r="BD12" s="17"/>
      <c r="BE12" s="17"/>
      <c r="BF12" s="18"/>
      <c r="BG12" s="17"/>
      <c r="BH12" s="17"/>
      <c r="BI12" s="17"/>
      <c r="BJ12" s="17"/>
      <c r="BK12" s="20"/>
      <c r="BL12" s="19"/>
      <c r="BM12" s="20"/>
      <c r="BN12" s="20"/>
      <c r="BO12" s="20"/>
      <c r="BP12" s="21"/>
      <c r="BQ12" s="20"/>
      <c r="BR12" s="20"/>
      <c r="BS12" s="20"/>
      <c r="BT12" s="20"/>
      <c r="BU12" s="20"/>
      <c r="BV12" s="19"/>
      <c r="BW12" s="20"/>
      <c r="BX12" s="20"/>
      <c r="BY12" s="20"/>
      <c r="BZ12" s="21"/>
      <c r="CA12" s="20"/>
      <c r="CB12" s="20"/>
      <c r="CC12" s="20"/>
      <c r="CD12" s="20"/>
      <c r="CE12" s="21"/>
      <c r="CG12" s="22"/>
    </row>
    <row r="13" ht="27.75" customHeight="1">
      <c r="B13" s="8" t="s">
        <v>17</v>
      </c>
      <c r="C13" s="9"/>
      <c r="D13" s="10"/>
      <c r="E13" s="10"/>
      <c r="F13" s="10"/>
      <c r="G13" s="11"/>
      <c r="H13" s="9"/>
      <c r="I13" s="10"/>
      <c r="J13" s="10"/>
      <c r="K13" s="10"/>
      <c r="L13" s="11"/>
      <c r="M13" s="10"/>
      <c r="N13" s="10"/>
      <c r="O13" s="10"/>
      <c r="P13" s="10"/>
      <c r="Q13" s="10"/>
      <c r="R13" s="9"/>
      <c r="S13" s="10"/>
      <c r="T13" s="10"/>
      <c r="U13" s="10"/>
      <c r="V13" s="11"/>
      <c r="W13" s="12"/>
      <c r="X13" s="12"/>
      <c r="Y13" s="12"/>
      <c r="Z13" s="12"/>
      <c r="AA13" s="12"/>
      <c r="AB13" s="13"/>
      <c r="AC13" s="12"/>
      <c r="AD13" s="12"/>
      <c r="AE13" s="12"/>
      <c r="AF13" s="14"/>
      <c r="AG13" s="12"/>
      <c r="AH13" s="12"/>
      <c r="AI13" s="12"/>
      <c r="AJ13" s="12"/>
      <c r="AK13" s="12"/>
      <c r="AL13" s="13"/>
      <c r="AM13" s="12"/>
      <c r="AN13" s="12"/>
      <c r="AO13" s="12"/>
      <c r="AP13" s="14"/>
      <c r="AQ13" s="15"/>
      <c r="AR13" s="16"/>
      <c r="AS13" s="17"/>
      <c r="AT13" s="17"/>
      <c r="AU13" s="17"/>
      <c r="AV13" s="18"/>
      <c r="AW13" s="17"/>
      <c r="AX13" s="17"/>
      <c r="AY13" s="17"/>
      <c r="AZ13" s="17"/>
      <c r="BA13" s="17"/>
      <c r="BB13" s="16"/>
      <c r="BC13" s="17"/>
      <c r="BD13" s="17"/>
      <c r="BE13" s="17"/>
      <c r="BF13" s="18"/>
      <c r="BG13" s="17"/>
      <c r="BH13" s="17"/>
      <c r="BI13" s="17"/>
      <c r="BJ13" s="17"/>
      <c r="BK13" s="20"/>
      <c r="BL13" s="19"/>
      <c r="BM13" s="20"/>
      <c r="BN13" s="20"/>
      <c r="BO13" s="20"/>
      <c r="BP13" s="21"/>
      <c r="BQ13" s="20"/>
      <c r="BR13" s="20"/>
      <c r="BS13" s="20"/>
      <c r="BT13" s="20"/>
      <c r="BU13" s="20"/>
      <c r="BV13" s="19"/>
      <c r="BW13" s="20"/>
      <c r="BX13" s="20"/>
      <c r="BY13" s="20"/>
      <c r="BZ13" s="21"/>
      <c r="CA13" s="20"/>
      <c r="CB13" s="20"/>
      <c r="CC13" s="20"/>
      <c r="CD13" s="20"/>
      <c r="CE13" s="21"/>
      <c r="CG13" s="22"/>
    </row>
    <row r="14" ht="27.75" customHeight="1">
      <c r="B14" s="8" t="s">
        <v>18</v>
      </c>
      <c r="C14" s="9"/>
      <c r="D14" s="10"/>
      <c r="E14" s="10"/>
      <c r="F14" s="10"/>
      <c r="G14" s="11"/>
      <c r="H14" s="9"/>
      <c r="I14" s="10"/>
      <c r="J14" s="10"/>
      <c r="K14" s="10"/>
      <c r="L14" s="11"/>
      <c r="M14" s="10"/>
      <c r="N14" s="10"/>
      <c r="O14" s="10"/>
      <c r="P14" s="10"/>
      <c r="Q14" s="10"/>
      <c r="R14" s="9"/>
      <c r="S14" s="10"/>
      <c r="T14" s="10"/>
      <c r="U14" s="10"/>
      <c r="V14" s="11"/>
      <c r="W14" s="12"/>
      <c r="X14" s="12"/>
      <c r="Y14" s="12"/>
      <c r="Z14" s="12"/>
      <c r="AA14" s="12"/>
      <c r="AB14" s="13"/>
      <c r="AC14" s="12"/>
      <c r="AD14" s="12"/>
      <c r="AE14" s="12"/>
      <c r="AF14" s="14"/>
      <c r="AG14" s="12"/>
      <c r="AH14" s="12"/>
      <c r="AI14" s="12"/>
      <c r="AJ14" s="12"/>
      <c r="AK14" s="12"/>
      <c r="AL14" s="13"/>
      <c r="AM14" s="12"/>
      <c r="AN14" s="12"/>
      <c r="AO14" s="12"/>
      <c r="AP14" s="14"/>
      <c r="AQ14" s="15"/>
      <c r="AR14" s="16"/>
      <c r="AS14" s="17"/>
      <c r="AT14" s="17"/>
      <c r="AU14" s="17"/>
      <c r="AV14" s="18"/>
      <c r="AW14" s="17"/>
      <c r="AX14" s="17"/>
      <c r="AY14" s="17"/>
      <c r="AZ14" s="17"/>
      <c r="BA14" s="17"/>
      <c r="BB14" s="16"/>
      <c r="BC14" s="17"/>
      <c r="BD14" s="17"/>
      <c r="BE14" s="17"/>
      <c r="BF14" s="18"/>
      <c r="BG14" s="17"/>
      <c r="BH14" s="17"/>
      <c r="BI14" s="17"/>
      <c r="BJ14" s="20"/>
      <c r="BK14" s="20"/>
      <c r="BL14" s="19"/>
      <c r="BM14" s="20"/>
      <c r="BN14" s="20"/>
      <c r="BO14" s="20"/>
      <c r="BP14" s="21"/>
      <c r="BQ14" s="20"/>
      <c r="BR14" s="20"/>
      <c r="BS14" s="20"/>
      <c r="BT14" s="20"/>
      <c r="BU14" s="20"/>
      <c r="BV14" s="19"/>
      <c r="BW14" s="20"/>
      <c r="BX14" s="20"/>
      <c r="BY14" s="20"/>
      <c r="BZ14" s="21"/>
      <c r="CA14" s="20"/>
      <c r="CB14" s="20"/>
      <c r="CC14" s="20"/>
      <c r="CD14" s="20"/>
      <c r="CE14" s="21"/>
      <c r="CG14" s="22"/>
    </row>
    <row r="15" ht="27.75" customHeight="1">
      <c r="B15" s="39" t="s">
        <v>19</v>
      </c>
      <c r="C15" s="40"/>
      <c r="D15" s="41"/>
      <c r="E15" s="41"/>
      <c r="F15" s="41"/>
      <c r="G15" s="42"/>
      <c r="H15" s="40"/>
      <c r="I15" s="41"/>
      <c r="J15" s="41"/>
      <c r="K15" s="41"/>
      <c r="L15" s="42"/>
      <c r="M15" s="41"/>
      <c r="N15" s="41"/>
      <c r="O15" s="41"/>
      <c r="P15" s="41"/>
      <c r="Q15" s="41"/>
      <c r="R15" s="40"/>
      <c r="S15" s="41"/>
      <c r="T15" s="41"/>
      <c r="U15" s="41"/>
      <c r="V15" s="43"/>
      <c r="W15" s="44"/>
      <c r="X15" s="44"/>
      <c r="Y15" s="44"/>
      <c r="Z15" s="44"/>
      <c r="AA15" s="44"/>
      <c r="AB15" s="45"/>
      <c r="AC15" s="44"/>
      <c r="AD15" s="44"/>
      <c r="AE15" s="44"/>
      <c r="AF15" s="43"/>
      <c r="AG15" s="44"/>
      <c r="AH15" s="44"/>
      <c r="AI15" s="44"/>
      <c r="AJ15" s="44"/>
      <c r="AK15" s="44"/>
      <c r="AL15" s="45"/>
      <c r="AM15" s="44"/>
      <c r="AN15" s="44"/>
      <c r="AO15" s="44"/>
      <c r="AP15" s="43"/>
      <c r="AQ15" s="46"/>
      <c r="AR15" s="47"/>
      <c r="AS15" s="48"/>
      <c r="AT15" s="48"/>
      <c r="AU15" s="48"/>
      <c r="AV15" s="49"/>
      <c r="AW15" s="48"/>
      <c r="AX15" s="48"/>
      <c r="AY15" s="48"/>
      <c r="AZ15" s="48"/>
      <c r="BA15" s="48"/>
      <c r="BB15" s="47"/>
      <c r="BC15" s="48"/>
      <c r="BD15" s="48"/>
      <c r="BE15" s="48"/>
      <c r="BF15" s="49"/>
      <c r="BG15" s="48"/>
      <c r="BH15" s="48"/>
      <c r="BI15" s="48"/>
      <c r="BJ15" s="48"/>
      <c r="BK15" s="50"/>
      <c r="BL15" s="51"/>
      <c r="BM15" s="50"/>
      <c r="BN15" s="50"/>
      <c r="BO15" s="50"/>
      <c r="BP15" s="52"/>
      <c r="BQ15" s="50"/>
      <c r="BR15" s="50"/>
      <c r="BS15" s="50"/>
      <c r="BT15" s="50"/>
      <c r="BU15" s="50"/>
      <c r="BV15" s="51"/>
      <c r="BW15" s="50"/>
      <c r="BX15" s="50"/>
      <c r="BY15" s="50"/>
      <c r="BZ15" s="52"/>
      <c r="CA15" s="50"/>
      <c r="CB15" s="50"/>
      <c r="CC15" s="50"/>
      <c r="CD15" s="50"/>
      <c r="CE15" s="52"/>
      <c r="CF15" s="53"/>
      <c r="CG15" s="22"/>
    </row>
    <row r="16" ht="27.75" customHeight="1">
      <c r="B16" s="54">
        <v>44118.0</v>
      </c>
      <c r="C16" s="9"/>
      <c r="D16" s="10"/>
      <c r="E16" s="10"/>
      <c r="F16" s="10"/>
      <c r="G16" s="11"/>
      <c r="H16" s="9"/>
      <c r="I16" s="10"/>
      <c r="J16" s="10"/>
      <c r="K16" s="10"/>
      <c r="L16" s="11"/>
      <c r="M16" s="10"/>
      <c r="N16" s="10"/>
      <c r="O16" s="10"/>
      <c r="P16" s="10"/>
      <c r="Q16" s="10"/>
      <c r="R16" s="9"/>
      <c r="S16" s="10"/>
      <c r="T16" s="10"/>
      <c r="U16" s="12"/>
      <c r="V16" s="14"/>
      <c r="W16" s="12"/>
      <c r="X16" s="12"/>
      <c r="Y16" s="12"/>
      <c r="Z16" s="12"/>
      <c r="AA16" s="12"/>
      <c r="AB16" s="13"/>
      <c r="AC16" s="12"/>
      <c r="AD16" s="12"/>
      <c r="AE16" s="12"/>
      <c r="AF16" s="14"/>
      <c r="AG16" s="12"/>
      <c r="AH16" s="12"/>
      <c r="AI16" s="12"/>
      <c r="AJ16" s="12"/>
      <c r="AK16" s="12"/>
      <c r="AL16" s="13"/>
      <c r="AM16" s="12"/>
      <c r="AN16" s="12"/>
      <c r="AO16" s="12"/>
      <c r="AP16" s="14"/>
      <c r="AQ16" s="15"/>
      <c r="AR16" s="16"/>
      <c r="AS16" s="17"/>
      <c r="AT16" s="17"/>
      <c r="AU16" s="17"/>
      <c r="AV16" s="18"/>
      <c r="AW16" s="17"/>
      <c r="AX16" s="17"/>
      <c r="AY16" s="17"/>
      <c r="AZ16" s="17"/>
      <c r="BA16" s="17"/>
      <c r="BB16" s="16"/>
      <c r="BC16" s="17"/>
      <c r="BD16" s="17"/>
      <c r="BE16" s="17"/>
      <c r="BF16" s="18"/>
      <c r="BG16" s="17"/>
      <c r="BH16" s="17"/>
      <c r="BI16" s="17"/>
      <c r="BJ16" s="17"/>
      <c r="BK16" s="17"/>
      <c r="BL16" s="19"/>
      <c r="BM16" s="20"/>
      <c r="BN16" s="20"/>
      <c r="BO16" s="20"/>
      <c r="BP16" s="21"/>
      <c r="BQ16" s="20"/>
      <c r="BR16" s="20"/>
      <c r="BS16" s="20"/>
      <c r="BT16" s="20"/>
      <c r="BU16" s="20"/>
      <c r="BV16" s="19"/>
      <c r="BW16" s="20"/>
      <c r="BX16" s="20"/>
      <c r="BY16" s="20"/>
      <c r="BZ16" s="21"/>
      <c r="CA16" s="20"/>
      <c r="CB16" s="20"/>
      <c r="CC16" s="20"/>
      <c r="CD16" s="20"/>
      <c r="CE16" s="21"/>
      <c r="CF16" s="22" t="s">
        <v>20</v>
      </c>
      <c r="CG16" s="22"/>
    </row>
    <row r="17" ht="27.75" customHeight="1">
      <c r="B17" s="54">
        <v>43960.0</v>
      </c>
      <c r="C17" s="9"/>
      <c r="D17" s="10"/>
      <c r="E17" s="10"/>
      <c r="F17" s="10"/>
      <c r="G17" s="11"/>
      <c r="H17" s="9"/>
      <c r="I17" s="10"/>
      <c r="J17" s="10"/>
      <c r="K17" s="10"/>
      <c r="L17" s="11"/>
      <c r="M17" s="10"/>
      <c r="N17" s="10"/>
      <c r="O17" s="10"/>
      <c r="P17" s="10"/>
      <c r="Q17" s="10"/>
      <c r="R17" s="9"/>
      <c r="S17" s="10"/>
      <c r="T17" s="10"/>
      <c r="U17" s="12"/>
      <c r="V17" s="14"/>
      <c r="W17" s="12"/>
      <c r="X17" s="12"/>
      <c r="Y17" s="12"/>
      <c r="Z17" s="12"/>
      <c r="AA17" s="12"/>
      <c r="AB17" s="13"/>
      <c r="AC17" s="12"/>
      <c r="AD17" s="12"/>
      <c r="AE17" s="12"/>
      <c r="AF17" s="14"/>
      <c r="AG17" s="12"/>
      <c r="AH17" s="12"/>
      <c r="AI17" s="12"/>
      <c r="AJ17" s="12"/>
      <c r="AK17" s="12"/>
      <c r="AL17" s="13"/>
      <c r="AM17" s="12"/>
      <c r="AN17" s="12"/>
      <c r="AO17" s="12"/>
      <c r="AP17" s="14"/>
      <c r="AQ17" s="15"/>
      <c r="AR17" s="16"/>
      <c r="AS17" s="17"/>
      <c r="AT17" s="17"/>
      <c r="AU17" s="17"/>
      <c r="AV17" s="18"/>
      <c r="AW17" s="17"/>
      <c r="AX17" s="17"/>
      <c r="AY17" s="17"/>
      <c r="AZ17" s="17"/>
      <c r="BA17" s="17"/>
      <c r="BB17" s="16"/>
      <c r="BC17" s="17"/>
      <c r="BD17" s="17"/>
      <c r="BE17" s="17"/>
      <c r="BF17" s="18"/>
      <c r="BG17" s="17"/>
      <c r="BH17" s="17"/>
      <c r="BI17" s="17"/>
      <c r="BJ17" s="17"/>
      <c r="BK17" s="17"/>
      <c r="BL17" s="16"/>
      <c r="BM17" s="20"/>
      <c r="BN17" s="20"/>
      <c r="BO17" s="20"/>
      <c r="BP17" s="21"/>
      <c r="BQ17" s="20"/>
      <c r="BR17" s="20"/>
      <c r="BS17" s="20"/>
      <c r="BT17" s="20"/>
      <c r="BU17" s="20"/>
      <c r="BV17" s="19"/>
      <c r="BW17" s="20"/>
      <c r="BX17" s="20"/>
      <c r="BY17" s="20"/>
      <c r="BZ17" s="21"/>
      <c r="CA17" s="20"/>
      <c r="CB17" s="20"/>
      <c r="CC17" s="20"/>
      <c r="CD17" s="20"/>
      <c r="CE17" s="21"/>
      <c r="CG17" s="22"/>
    </row>
    <row r="18" ht="27.75" customHeight="1">
      <c r="B18" s="39" t="s">
        <v>21</v>
      </c>
      <c r="C18" s="40"/>
      <c r="D18" s="41"/>
      <c r="E18" s="41"/>
      <c r="F18" s="41"/>
      <c r="G18" s="42"/>
      <c r="H18" s="40"/>
      <c r="I18" s="41"/>
      <c r="J18" s="41"/>
      <c r="K18" s="41"/>
      <c r="L18" s="42"/>
      <c r="M18" s="41"/>
      <c r="N18" s="41"/>
      <c r="O18" s="41"/>
      <c r="P18" s="41"/>
      <c r="Q18" s="41"/>
      <c r="R18" s="40"/>
      <c r="S18" s="41"/>
      <c r="T18" s="44"/>
      <c r="U18" s="44"/>
      <c r="V18" s="43"/>
      <c r="W18" s="44"/>
      <c r="X18" s="44"/>
      <c r="Y18" s="44"/>
      <c r="Z18" s="44"/>
      <c r="AA18" s="44"/>
      <c r="AB18" s="45"/>
      <c r="AC18" s="44"/>
      <c r="AD18" s="44"/>
      <c r="AE18" s="44"/>
      <c r="AF18" s="43"/>
      <c r="AG18" s="44"/>
      <c r="AH18" s="44"/>
      <c r="AI18" s="44"/>
      <c r="AJ18" s="44"/>
      <c r="AK18" s="44"/>
      <c r="AL18" s="45"/>
      <c r="AM18" s="44"/>
      <c r="AN18" s="44"/>
      <c r="AO18" s="44"/>
      <c r="AP18" s="43"/>
      <c r="AQ18" s="46"/>
      <c r="AR18" s="47"/>
      <c r="AS18" s="48"/>
      <c r="AT18" s="48"/>
      <c r="AU18" s="48"/>
      <c r="AV18" s="49"/>
      <c r="AW18" s="48"/>
      <c r="AX18" s="48"/>
      <c r="AY18" s="48"/>
      <c r="AZ18" s="48"/>
      <c r="BA18" s="48"/>
      <c r="BB18" s="47"/>
      <c r="BC18" s="48"/>
      <c r="BD18" s="48"/>
      <c r="BE18" s="48"/>
      <c r="BF18" s="49"/>
      <c r="BG18" s="48"/>
      <c r="BH18" s="48"/>
      <c r="BI18" s="48"/>
      <c r="BJ18" s="48"/>
      <c r="BK18" s="48"/>
      <c r="BL18" s="47"/>
      <c r="BM18" s="48"/>
      <c r="BN18" s="50"/>
      <c r="BO18" s="50"/>
      <c r="BP18" s="52"/>
      <c r="BQ18" s="50"/>
      <c r="BR18" s="50"/>
      <c r="BS18" s="50"/>
      <c r="BT18" s="50"/>
      <c r="BU18" s="50"/>
      <c r="BV18" s="51"/>
      <c r="BW18" s="50"/>
      <c r="BX18" s="50"/>
      <c r="BY18" s="50"/>
      <c r="BZ18" s="52"/>
      <c r="CA18" s="50"/>
      <c r="CB18" s="50"/>
      <c r="CC18" s="50"/>
      <c r="CD18" s="50"/>
      <c r="CE18" s="52"/>
      <c r="CF18" s="53"/>
      <c r="CG18" s="22"/>
    </row>
    <row r="19">
      <c r="A19" s="2"/>
      <c r="B19" s="3"/>
      <c r="C19" s="55">
        <v>8.0</v>
      </c>
      <c r="G19" s="56"/>
      <c r="H19" s="55">
        <v>7.0</v>
      </c>
      <c r="L19" s="56"/>
      <c r="M19" s="57">
        <v>6.0</v>
      </c>
      <c r="R19" s="55">
        <v>5.0</v>
      </c>
      <c r="V19" s="56"/>
      <c r="W19" s="57">
        <v>4.0</v>
      </c>
      <c r="AB19" s="55">
        <v>3.0</v>
      </c>
      <c r="AF19" s="56"/>
      <c r="AG19" s="57">
        <v>2.0</v>
      </c>
      <c r="AL19" s="58">
        <v>1.0</v>
      </c>
      <c r="AP19" s="56"/>
      <c r="AQ19" s="59">
        <v>0.0</v>
      </c>
      <c r="AR19" s="60">
        <v>1.0</v>
      </c>
      <c r="AV19" s="56"/>
      <c r="AW19" s="61">
        <v>2.0</v>
      </c>
      <c r="BB19" s="60">
        <v>3.0</v>
      </c>
      <c r="BF19" s="56"/>
      <c r="BG19" s="61">
        <v>4.0</v>
      </c>
      <c r="BL19" s="60">
        <v>5.0</v>
      </c>
      <c r="BP19" s="56"/>
      <c r="BQ19" s="61">
        <v>6.0</v>
      </c>
      <c r="BV19" s="60">
        <v>7.0</v>
      </c>
      <c r="BZ19" s="56"/>
      <c r="CA19" s="61">
        <v>8.0</v>
      </c>
      <c r="CE19" s="56"/>
      <c r="CF19" s="2"/>
      <c r="CG19" s="2"/>
    </row>
    <row r="20">
      <c r="C20" s="62" t="s">
        <v>22</v>
      </c>
    </row>
  </sheetData>
  <mergeCells count="25">
    <mergeCell ref="A3:A18"/>
    <mergeCell ref="C19:G19"/>
    <mergeCell ref="CA19:CE19"/>
    <mergeCell ref="C20:CE20"/>
    <mergeCell ref="A1:CF1"/>
    <mergeCell ref="C2:AP2"/>
    <mergeCell ref="AR2:CE2"/>
    <mergeCell ref="CF3:CF9"/>
    <mergeCell ref="CH3:CH19"/>
    <mergeCell ref="CF10:CF15"/>
    <mergeCell ref="CF16:CF18"/>
    <mergeCell ref="H19:L19"/>
    <mergeCell ref="M19:Q19"/>
    <mergeCell ref="R19:V19"/>
    <mergeCell ref="W19:AA19"/>
    <mergeCell ref="AB19:AF19"/>
    <mergeCell ref="AG19:AK19"/>
    <mergeCell ref="AL19:AP19"/>
    <mergeCell ref="AR19:AV19"/>
    <mergeCell ref="AW19:BA19"/>
    <mergeCell ref="BB19:BF19"/>
    <mergeCell ref="BG19:BK19"/>
    <mergeCell ref="BL19:BP19"/>
    <mergeCell ref="BQ19:BU19"/>
    <mergeCell ref="BV19:BZ19"/>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29"/>
    <col customWidth="1" min="2" max="2" width="6.86"/>
    <col customWidth="1" min="3" max="83" width="1.57"/>
    <col customWidth="1" min="85" max="85" width="3.29"/>
    <col customWidth="1" min="86" max="90" width="11.57"/>
  </cols>
  <sheetData>
    <row r="1">
      <c r="A1" s="63"/>
      <c r="B1" s="64" t="s">
        <v>23</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6"/>
      <c r="CF1" s="67"/>
      <c r="CG1" s="63"/>
      <c r="CH1" s="63"/>
      <c r="CI1" s="63"/>
      <c r="CJ1" s="63"/>
      <c r="CK1" s="63"/>
      <c r="CL1" s="63"/>
    </row>
    <row r="2">
      <c r="A2" s="68" t="s">
        <v>24</v>
      </c>
      <c r="CG2" s="20"/>
      <c r="CH2" s="69" t="s">
        <v>25</v>
      </c>
      <c r="CI2" s="53"/>
      <c r="CJ2" s="53"/>
      <c r="CK2" s="53"/>
      <c r="CL2" s="53"/>
    </row>
    <row r="3" ht="27.75" customHeight="1">
      <c r="A3" s="70"/>
      <c r="B3" s="71"/>
      <c r="C3" s="2" t="s">
        <v>1</v>
      </c>
      <c r="AQ3" s="71"/>
      <c r="AR3" s="72" t="s">
        <v>2</v>
      </c>
      <c r="CF3" s="71"/>
      <c r="CG3" s="73"/>
      <c r="CH3" s="74" t="s">
        <v>26</v>
      </c>
      <c r="CI3" s="74" t="s">
        <v>27</v>
      </c>
      <c r="CJ3" s="74" t="s">
        <v>28</v>
      </c>
      <c r="CK3" s="74" t="s">
        <v>29</v>
      </c>
      <c r="CL3" s="74" t="s">
        <v>30</v>
      </c>
    </row>
    <row r="4" ht="27.75" customHeight="1">
      <c r="A4" s="75" t="s">
        <v>3</v>
      </c>
      <c r="B4" s="8" t="s">
        <v>4</v>
      </c>
      <c r="C4" s="76"/>
      <c r="D4" s="71"/>
      <c r="E4" s="71"/>
      <c r="F4" s="71"/>
      <c r="G4" s="77"/>
      <c r="H4" s="71"/>
      <c r="I4" s="71"/>
      <c r="J4" s="71"/>
      <c r="K4" s="71"/>
      <c r="L4" s="71"/>
      <c r="M4" s="76"/>
      <c r="N4" s="71"/>
      <c r="O4" s="71"/>
      <c r="P4" s="71"/>
      <c r="Q4" s="78"/>
      <c r="R4" s="79"/>
      <c r="S4" s="79"/>
      <c r="T4" s="79"/>
      <c r="U4" s="79"/>
      <c r="V4" s="79"/>
      <c r="W4" s="80"/>
      <c r="X4" s="79"/>
      <c r="Y4" s="79"/>
      <c r="Z4" s="79"/>
      <c r="AA4" s="78"/>
      <c r="AB4" s="79"/>
      <c r="AC4" s="79"/>
      <c r="AD4" s="79"/>
      <c r="AE4" s="79"/>
      <c r="AF4" s="79"/>
      <c r="AG4" s="80"/>
      <c r="AH4" s="79"/>
      <c r="AI4" s="79"/>
      <c r="AJ4" s="79"/>
      <c r="AK4" s="78"/>
      <c r="AL4" s="79"/>
      <c r="AM4" s="79"/>
      <c r="AN4" s="79"/>
      <c r="AO4" s="79"/>
      <c r="AP4" s="79"/>
      <c r="AQ4" s="81"/>
      <c r="AR4" s="79"/>
      <c r="AS4" s="79"/>
      <c r="AT4" s="79"/>
      <c r="AU4" s="79"/>
      <c r="AV4" s="79"/>
      <c r="AW4" s="80"/>
      <c r="AX4" s="79"/>
      <c r="AY4" s="79"/>
      <c r="AZ4" s="79"/>
      <c r="BA4" s="78"/>
      <c r="BB4" s="79"/>
      <c r="BC4" s="79"/>
      <c r="BD4" s="79"/>
      <c r="BE4" s="79"/>
      <c r="BF4" s="79"/>
      <c r="BG4" s="80"/>
      <c r="BH4" s="79"/>
      <c r="BI4" s="79"/>
      <c r="BJ4" s="79"/>
      <c r="BK4" s="78"/>
      <c r="BL4" s="79"/>
      <c r="BM4" s="79"/>
      <c r="BN4" s="79"/>
      <c r="BO4" s="79"/>
      <c r="BP4" s="79"/>
      <c r="BQ4" s="80"/>
      <c r="BR4" s="79"/>
      <c r="BS4" s="79"/>
      <c r="BT4" s="79"/>
      <c r="BU4" s="78"/>
      <c r="BV4" s="79"/>
      <c r="BW4" s="79"/>
      <c r="BX4" s="79"/>
      <c r="BY4" s="79"/>
      <c r="BZ4" s="79"/>
      <c r="CA4" s="80"/>
      <c r="CB4" s="79"/>
      <c r="CC4" s="79"/>
      <c r="CD4" s="79"/>
      <c r="CE4" s="78"/>
      <c r="CF4" s="22" t="s">
        <v>5</v>
      </c>
      <c r="CG4" s="82"/>
      <c r="CH4" s="83" t="s">
        <v>21</v>
      </c>
      <c r="CI4" s="84">
        <v>1.0310369E7</v>
      </c>
      <c r="CJ4" s="85">
        <f>CI4/CI20</f>
        <v>0.03156630396</v>
      </c>
      <c r="CK4" s="84">
        <v>9846881.0</v>
      </c>
      <c r="CL4" s="85">
        <f>CK4/CI20</f>
        <v>0.03014728558</v>
      </c>
    </row>
    <row r="5" ht="27.75" customHeight="1">
      <c r="B5" s="8" t="s">
        <v>7</v>
      </c>
      <c r="C5" s="76"/>
      <c r="D5" s="71"/>
      <c r="E5" s="71"/>
      <c r="F5" s="71"/>
      <c r="G5" s="77"/>
      <c r="H5" s="71"/>
      <c r="I5" s="71"/>
      <c r="J5" s="71"/>
      <c r="K5" s="71"/>
      <c r="L5" s="71"/>
      <c r="M5" s="76"/>
      <c r="N5" s="71"/>
      <c r="O5" s="71"/>
      <c r="P5" s="71"/>
      <c r="Q5" s="78"/>
      <c r="R5" s="79"/>
      <c r="S5" s="79"/>
      <c r="T5" s="79"/>
      <c r="U5" s="79"/>
      <c r="V5" s="79"/>
      <c r="W5" s="80"/>
      <c r="X5" s="79"/>
      <c r="Y5" s="79"/>
      <c r="Z5" s="79"/>
      <c r="AA5" s="78"/>
      <c r="AB5" s="79"/>
      <c r="AC5" s="79"/>
      <c r="AD5" s="79"/>
      <c r="AE5" s="79"/>
      <c r="AF5" s="79"/>
      <c r="AG5" s="80"/>
      <c r="AH5" s="79"/>
      <c r="AI5" s="79"/>
      <c r="AJ5" s="79"/>
      <c r="AK5" s="78"/>
      <c r="AL5" s="79"/>
      <c r="AM5" s="79"/>
      <c r="AN5" s="79"/>
      <c r="AO5" s="79"/>
      <c r="AP5" s="79"/>
      <c r="AQ5" s="81"/>
      <c r="AR5" s="79"/>
      <c r="AS5" s="79"/>
      <c r="AT5" s="79"/>
      <c r="AU5" s="79"/>
      <c r="AV5" s="79"/>
      <c r="AW5" s="80"/>
      <c r="AX5" s="79"/>
      <c r="AY5" s="79"/>
      <c r="AZ5" s="79"/>
      <c r="BA5" s="78"/>
      <c r="BB5" s="79"/>
      <c r="BC5" s="79"/>
      <c r="BD5" s="79"/>
      <c r="BE5" s="79"/>
      <c r="BF5" s="79"/>
      <c r="BG5" s="80"/>
      <c r="BH5" s="79"/>
      <c r="BI5" s="79"/>
      <c r="BJ5" s="79"/>
      <c r="BK5" s="78"/>
      <c r="BL5" s="79"/>
      <c r="BM5" s="79"/>
      <c r="BN5" s="79"/>
      <c r="BO5" s="79"/>
      <c r="BP5" s="79"/>
      <c r="BQ5" s="80"/>
      <c r="BR5" s="79"/>
      <c r="BS5" s="79"/>
      <c r="BT5" s="79"/>
      <c r="BU5" s="78"/>
      <c r="BV5" s="79"/>
      <c r="BW5" s="79"/>
      <c r="BX5" s="79"/>
      <c r="BY5" s="79"/>
      <c r="BZ5" s="79"/>
      <c r="CA5" s="80"/>
      <c r="CB5" s="79"/>
      <c r="CC5" s="79"/>
      <c r="CD5" s="79"/>
      <c r="CE5" s="78"/>
      <c r="CG5" s="82"/>
      <c r="CH5" s="86">
        <v>43960.0</v>
      </c>
      <c r="CI5" s="84">
        <v>1.0354176E7</v>
      </c>
      <c r="CJ5" s="85">
        <f>CI5/CI20</f>
        <v>0.0317004238</v>
      </c>
      <c r="CK5" s="84">
        <v>9928470.0</v>
      </c>
      <c r="CL5" s="85">
        <f>CK5/CI20</f>
        <v>0.03039707908</v>
      </c>
    </row>
    <row r="6" ht="27.75" customHeight="1">
      <c r="B6" s="8" t="s">
        <v>8</v>
      </c>
      <c r="C6" s="76"/>
      <c r="D6" s="71"/>
      <c r="E6" s="71"/>
      <c r="F6" s="71"/>
      <c r="G6" s="77"/>
      <c r="H6" s="71"/>
      <c r="I6" s="71"/>
      <c r="J6" s="71"/>
      <c r="K6" s="71"/>
      <c r="L6" s="71"/>
      <c r="M6" s="76"/>
      <c r="N6" s="71"/>
      <c r="O6" s="71"/>
      <c r="P6" s="71"/>
      <c r="Q6" s="78"/>
      <c r="R6" s="79"/>
      <c r="S6" s="79"/>
      <c r="T6" s="79"/>
      <c r="U6" s="79"/>
      <c r="V6" s="79"/>
      <c r="W6" s="80"/>
      <c r="X6" s="79"/>
      <c r="Y6" s="79"/>
      <c r="Z6" s="79"/>
      <c r="AA6" s="78"/>
      <c r="AB6" s="79"/>
      <c r="AC6" s="79"/>
      <c r="AD6" s="79"/>
      <c r="AE6" s="79"/>
      <c r="AF6" s="79"/>
      <c r="AG6" s="80"/>
      <c r="AH6" s="79"/>
      <c r="AI6" s="79"/>
      <c r="AJ6" s="79"/>
      <c r="AK6" s="78"/>
      <c r="AL6" s="79"/>
      <c r="AM6" s="79"/>
      <c r="AN6" s="79"/>
      <c r="AO6" s="79"/>
      <c r="AP6" s="79"/>
      <c r="AQ6" s="81"/>
      <c r="AR6" s="79"/>
      <c r="AS6" s="79"/>
      <c r="AT6" s="79"/>
      <c r="AU6" s="79"/>
      <c r="AV6" s="79"/>
      <c r="AW6" s="80"/>
      <c r="AX6" s="79"/>
      <c r="AY6" s="79"/>
      <c r="AZ6" s="79"/>
      <c r="BA6" s="78"/>
      <c r="BB6" s="79"/>
      <c r="BC6" s="79"/>
      <c r="BD6" s="79"/>
      <c r="BE6" s="79"/>
      <c r="BF6" s="79"/>
      <c r="BG6" s="80"/>
      <c r="BH6" s="79"/>
      <c r="BI6" s="79"/>
      <c r="BJ6" s="79"/>
      <c r="BK6" s="78"/>
      <c r="BL6" s="79"/>
      <c r="BM6" s="79"/>
      <c r="BN6" s="79"/>
      <c r="BO6" s="79"/>
      <c r="BP6" s="79"/>
      <c r="BQ6" s="80"/>
      <c r="BR6" s="79"/>
      <c r="BS6" s="79"/>
      <c r="BT6" s="79"/>
      <c r="BU6" s="78"/>
      <c r="BV6" s="79"/>
      <c r="BW6" s="79"/>
      <c r="BX6" s="79"/>
      <c r="BY6" s="79"/>
      <c r="BZ6" s="79"/>
      <c r="CA6" s="80"/>
      <c r="CB6" s="79"/>
      <c r="CC6" s="79"/>
      <c r="CD6" s="79"/>
      <c r="CE6" s="78"/>
      <c r="CG6" s="82"/>
      <c r="CH6" s="86">
        <v>44118.0</v>
      </c>
      <c r="CI6" s="84">
        <v>1.059145E7</v>
      </c>
      <c r="CJ6" s="85">
        <f>CI6/CI20</f>
        <v>0.03242686368</v>
      </c>
      <c r="CK6" s="84">
        <v>1.0144587E7</v>
      </c>
      <c r="CL6" s="85">
        <f>CK6/CI20</f>
        <v>0.03105874453</v>
      </c>
    </row>
    <row r="7" ht="27.75" customHeight="1">
      <c r="B7" s="8" t="s">
        <v>9</v>
      </c>
      <c r="C7" s="76"/>
      <c r="D7" s="71"/>
      <c r="E7" s="71"/>
      <c r="F7" s="71"/>
      <c r="G7" s="77"/>
      <c r="H7" s="71"/>
      <c r="I7" s="71"/>
      <c r="J7" s="71"/>
      <c r="K7" s="71"/>
      <c r="L7" s="71"/>
      <c r="M7" s="76"/>
      <c r="N7" s="71"/>
      <c r="O7" s="71"/>
      <c r="P7" s="71"/>
      <c r="Q7" s="78"/>
      <c r="R7" s="79"/>
      <c r="S7" s="79"/>
      <c r="T7" s="79"/>
      <c r="U7" s="79"/>
      <c r="V7" s="79"/>
      <c r="W7" s="80"/>
      <c r="X7" s="79"/>
      <c r="Y7" s="79"/>
      <c r="Z7" s="79"/>
      <c r="AA7" s="78"/>
      <c r="AB7" s="79"/>
      <c r="AC7" s="79"/>
      <c r="AD7" s="79"/>
      <c r="AE7" s="79"/>
      <c r="AF7" s="79"/>
      <c r="AG7" s="80"/>
      <c r="AH7" s="79"/>
      <c r="AI7" s="79"/>
      <c r="AJ7" s="79"/>
      <c r="AK7" s="78"/>
      <c r="AL7" s="79"/>
      <c r="AM7" s="79"/>
      <c r="AN7" s="79"/>
      <c r="AO7" s="79"/>
      <c r="AP7" s="79"/>
      <c r="AQ7" s="81"/>
      <c r="AR7" s="79"/>
      <c r="AS7" s="79"/>
      <c r="AT7" s="79"/>
      <c r="AU7" s="79"/>
      <c r="AV7" s="79"/>
      <c r="AW7" s="80"/>
      <c r="AX7" s="79"/>
      <c r="AY7" s="79"/>
      <c r="AZ7" s="79"/>
      <c r="BA7" s="78"/>
      <c r="BB7" s="79"/>
      <c r="BC7" s="79"/>
      <c r="BD7" s="79"/>
      <c r="BE7" s="79"/>
      <c r="BF7" s="79"/>
      <c r="BG7" s="80"/>
      <c r="BH7" s="79"/>
      <c r="BI7" s="79"/>
      <c r="BJ7" s="79"/>
      <c r="BK7" s="78"/>
      <c r="BL7" s="79"/>
      <c r="BM7" s="79"/>
      <c r="BN7" s="79"/>
      <c r="BO7" s="79"/>
      <c r="BP7" s="79"/>
      <c r="BQ7" s="80"/>
      <c r="BR7" s="79"/>
      <c r="BS7" s="79"/>
      <c r="BT7" s="79"/>
      <c r="BU7" s="78"/>
      <c r="BV7" s="79"/>
      <c r="BW7" s="79"/>
      <c r="BX7" s="79"/>
      <c r="BY7" s="79"/>
      <c r="BZ7" s="79"/>
      <c r="CA7" s="80"/>
      <c r="CB7" s="79"/>
      <c r="CC7" s="79"/>
      <c r="CD7" s="79"/>
      <c r="CE7" s="78"/>
      <c r="CG7" s="82"/>
      <c r="CH7" s="83" t="s">
        <v>19</v>
      </c>
      <c r="CI7" s="84">
        <v>1.0792991E7</v>
      </c>
      <c r="CJ7" s="85">
        <f>CI7/CI20</f>
        <v>0.03304390314</v>
      </c>
      <c r="CK7" s="84">
        <v>1.0316013E7</v>
      </c>
      <c r="CL7" s="85">
        <f>CK7/CI20</f>
        <v>0.03158358367</v>
      </c>
    </row>
    <row r="8" ht="27.75" customHeight="1">
      <c r="B8" s="8" t="s">
        <v>10</v>
      </c>
      <c r="C8" s="76"/>
      <c r="D8" s="71"/>
      <c r="E8" s="71"/>
      <c r="F8" s="71"/>
      <c r="G8" s="77"/>
      <c r="H8" s="71"/>
      <c r="I8" s="71"/>
      <c r="J8" s="71"/>
      <c r="K8" s="71"/>
      <c r="L8" s="71"/>
      <c r="M8" s="76"/>
      <c r="N8" s="71"/>
      <c r="O8" s="71"/>
      <c r="P8" s="71"/>
      <c r="Q8" s="78"/>
      <c r="R8" s="79"/>
      <c r="S8" s="79"/>
      <c r="T8" s="79"/>
      <c r="U8" s="79"/>
      <c r="V8" s="79"/>
      <c r="W8" s="80"/>
      <c r="X8" s="79"/>
      <c r="Y8" s="79"/>
      <c r="Z8" s="79"/>
      <c r="AA8" s="78"/>
      <c r="AB8" s="79"/>
      <c r="AC8" s="79"/>
      <c r="AD8" s="79"/>
      <c r="AE8" s="79"/>
      <c r="AF8" s="79"/>
      <c r="AG8" s="80"/>
      <c r="AH8" s="79"/>
      <c r="AI8" s="79"/>
      <c r="AJ8" s="79"/>
      <c r="AK8" s="78"/>
      <c r="AL8" s="79"/>
      <c r="AM8" s="79"/>
      <c r="AN8" s="79"/>
      <c r="AO8" s="79"/>
      <c r="AP8" s="79"/>
      <c r="AQ8" s="81"/>
      <c r="AR8" s="79"/>
      <c r="AS8" s="79"/>
      <c r="AT8" s="79"/>
      <c r="AU8" s="79"/>
      <c r="AV8" s="79"/>
      <c r="AW8" s="80"/>
      <c r="AX8" s="79"/>
      <c r="AY8" s="79"/>
      <c r="AZ8" s="79"/>
      <c r="BA8" s="78"/>
      <c r="BB8" s="79"/>
      <c r="BC8" s="79"/>
      <c r="BD8" s="79"/>
      <c r="BE8" s="79"/>
      <c r="BF8" s="79"/>
      <c r="BG8" s="80"/>
      <c r="BH8" s="79"/>
      <c r="BI8" s="79"/>
      <c r="BJ8" s="79"/>
      <c r="BK8" s="78"/>
      <c r="BL8" s="79"/>
      <c r="BM8" s="79"/>
      <c r="BN8" s="79"/>
      <c r="BO8" s="79"/>
      <c r="BP8" s="79"/>
      <c r="BQ8" s="80"/>
      <c r="BR8" s="79"/>
      <c r="BS8" s="79"/>
      <c r="BT8" s="79"/>
      <c r="BU8" s="78"/>
      <c r="BV8" s="79"/>
      <c r="BW8" s="79"/>
      <c r="BX8" s="79"/>
      <c r="BY8" s="79"/>
      <c r="BZ8" s="79"/>
      <c r="CA8" s="80"/>
      <c r="CB8" s="79"/>
      <c r="CC8" s="79"/>
      <c r="CD8" s="79"/>
      <c r="CE8" s="78"/>
      <c r="CG8" s="82"/>
      <c r="CH8" s="83" t="s">
        <v>18</v>
      </c>
      <c r="CI8" s="84">
        <v>1.1420961E7</v>
      </c>
      <c r="CJ8" s="85">
        <f>CI8/CI20</f>
        <v>0.03496650085</v>
      </c>
      <c r="CK8" s="84">
        <v>1.0821813E7</v>
      </c>
      <c r="CL8" s="85">
        <f>CK8/CI20</f>
        <v>0.03313214479</v>
      </c>
    </row>
    <row r="9" ht="27.75" customHeight="1">
      <c r="B9" s="8" t="s">
        <v>11</v>
      </c>
      <c r="C9" s="76"/>
      <c r="D9" s="71"/>
      <c r="E9" s="71"/>
      <c r="F9" s="71"/>
      <c r="G9" s="77"/>
      <c r="H9" s="71"/>
      <c r="I9" s="71"/>
      <c r="J9" s="71"/>
      <c r="K9" s="71"/>
      <c r="L9" s="71"/>
      <c r="M9" s="76"/>
      <c r="N9" s="71"/>
      <c r="O9" s="71"/>
      <c r="P9" s="71"/>
      <c r="Q9" s="78"/>
      <c r="R9" s="79"/>
      <c r="S9" s="79"/>
      <c r="T9" s="79"/>
      <c r="U9" s="79"/>
      <c r="V9" s="79"/>
      <c r="W9" s="80"/>
      <c r="X9" s="79"/>
      <c r="Y9" s="79"/>
      <c r="Z9" s="79"/>
      <c r="AA9" s="78"/>
      <c r="AB9" s="79"/>
      <c r="AC9" s="79"/>
      <c r="AD9" s="79"/>
      <c r="AE9" s="79"/>
      <c r="AF9" s="79"/>
      <c r="AG9" s="80"/>
      <c r="AH9" s="79"/>
      <c r="AI9" s="79"/>
      <c r="AJ9" s="79"/>
      <c r="AK9" s="78"/>
      <c r="AL9" s="79"/>
      <c r="AM9" s="79"/>
      <c r="AN9" s="79"/>
      <c r="AO9" s="79"/>
      <c r="AP9" s="79"/>
      <c r="AQ9" s="81"/>
      <c r="AR9" s="79"/>
      <c r="AS9" s="79"/>
      <c r="AT9" s="79"/>
      <c r="AU9" s="79"/>
      <c r="AV9" s="79"/>
      <c r="AW9" s="80"/>
      <c r="AX9" s="79"/>
      <c r="AY9" s="79"/>
      <c r="AZ9" s="79"/>
      <c r="BA9" s="78"/>
      <c r="BB9" s="79"/>
      <c r="BC9" s="79"/>
      <c r="BD9" s="79"/>
      <c r="BE9" s="79"/>
      <c r="BF9" s="79"/>
      <c r="BG9" s="80"/>
      <c r="BH9" s="79"/>
      <c r="BI9" s="79"/>
      <c r="BJ9" s="79"/>
      <c r="BK9" s="78"/>
      <c r="BL9" s="79"/>
      <c r="BM9" s="79"/>
      <c r="BN9" s="79"/>
      <c r="BO9" s="79"/>
      <c r="BP9" s="79"/>
      <c r="BQ9" s="80"/>
      <c r="BR9" s="79"/>
      <c r="BS9" s="79"/>
      <c r="BT9" s="79"/>
      <c r="BU9" s="78"/>
      <c r="BV9" s="79"/>
      <c r="BW9" s="79"/>
      <c r="BX9" s="79"/>
      <c r="BY9" s="79"/>
      <c r="BZ9" s="79"/>
      <c r="CA9" s="80"/>
      <c r="CB9" s="79"/>
      <c r="CC9" s="79"/>
      <c r="CD9" s="79"/>
      <c r="CE9" s="78"/>
      <c r="CG9" s="82"/>
      <c r="CH9" s="83" t="s">
        <v>17</v>
      </c>
      <c r="CI9" s="84">
        <v>1.1983525E7</v>
      </c>
      <c r="CJ9" s="85">
        <f>CI9/CI20</f>
        <v>0.03668885107</v>
      </c>
      <c r="CK9" s="84">
        <v>1.1488328E7</v>
      </c>
      <c r="CL9" s="85">
        <f>CK9/CI20</f>
        <v>0.03517275217</v>
      </c>
    </row>
    <row r="10" ht="27.75" customHeight="1">
      <c r="B10" s="8" t="s">
        <v>12</v>
      </c>
      <c r="C10" s="76"/>
      <c r="D10" s="71"/>
      <c r="E10" s="71"/>
      <c r="F10" s="71"/>
      <c r="G10" s="77"/>
      <c r="H10" s="71"/>
      <c r="I10" s="71"/>
      <c r="J10" s="71"/>
      <c r="K10" s="71"/>
      <c r="L10" s="71"/>
      <c r="M10" s="76"/>
      <c r="N10" s="71"/>
      <c r="O10" s="71"/>
      <c r="P10" s="71"/>
      <c r="Q10" s="78"/>
      <c r="R10" s="79"/>
      <c r="S10" s="79"/>
      <c r="T10" s="79"/>
      <c r="U10" s="79"/>
      <c r="V10" s="79"/>
      <c r="W10" s="80"/>
      <c r="X10" s="79"/>
      <c r="Y10" s="79"/>
      <c r="Z10" s="79"/>
      <c r="AA10" s="78"/>
      <c r="AB10" s="79"/>
      <c r="AC10" s="79"/>
      <c r="AD10" s="79"/>
      <c r="AE10" s="79"/>
      <c r="AF10" s="79"/>
      <c r="AG10" s="80"/>
      <c r="AH10" s="79"/>
      <c r="AI10" s="79"/>
      <c r="AJ10" s="79"/>
      <c r="AK10" s="78"/>
      <c r="AL10" s="79"/>
      <c r="AM10" s="79"/>
      <c r="AN10" s="79"/>
      <c r="AO10" s="79"/>
      <c r="AP10" s="79"/>
      <c r="AQ10" s="81"/>
      <c r="AR10" s="79"/>
      <c r="AS10" s="79"/>
      <c r="AT10" s="79"/>
      <c r="AU10" s="79"/>
      <c r="AV10" s="79"/>
      <c r="AW10" s="80"/>
      <c r="AX10" s="79"/>
      <c r="AY10" s="79"/>
      <c r="AZ10" s="79"/>
      <c r="BA10" s="78"/>
      <c r="BB10" s="79"/>
      <c r="BC10" s="79"/>
      <c r="BD10" s="79"/>
      <c r="BE10" s="79"/>
      <c r="BF10" s="79"/>
      <c r="BG10" s="80"/>
      <c r="BH10" s="79"/>
      <c r="BI10" s="79"/>
      <c r="BJ10" s="79"/>
      <c r="BK10" s="78"/>
      <c r="BL10" s="79"/>
      <c r="BM10" s="79"/>
      <c r="BN10" s="79"/>
      <c r="BO10" s="79"/>
      <c r="BP10" s="79"/>
      <c r="BQ10" s="80"/>
      <c r="BR10" s="79"/>
      <c r="BS10" s="79"/>
      <c r="BT10" s="79"/>
      <c r="BU10" s="78"/>
      <c r="BV10" s="79"/>
      <c r="BW10" s="79"/>
      <c r="BX10" s="79"/>
      <c r="BY10" s="79"/>
      <c r="BZ10" s="79"/>
      <c r="CA10" s="80"/>
      <c r="CB10" s="79"/>
      <c r="CC10" s="79"/>
      <c r="CD10" s="79"/>
      <c r="CE10" s="78"/>
      <c r="CG10" s="82"/>
      <c r="CH10" s="83" t="s">
        <v>16</v>
      </c>
      <c r="CI10" s="84">
        <v>1.1140791E7</v>
      </c>
      <c r="CJ10" s="85">
        <f>CI10/CI20</f>
        <v>0.03410873026</v>
      </c>
      <c r="CK10" s="84">
        <v>1.0877462E7</v>
      </c>
      <c r="CL10" s="85">
        <f>CK10/CI20</f>
        <v>0.03330252019</v>
      </c>
    </row>
    <row r="11" ht="27.75" customHeight="1">
      <c r="B11" s="24" t="s">
        <v>13</v>
      </c>
      <c r="C11" s="87"/>
      <c r="D11" s="88"/>
      <c r="E11" s="88"/>
      <c r="F11" s="88"/>
      <c r="G11" s="89"/>
      <c r="H11" s="88"/>
      <c r="I11" s="88"/>
      <c r="J11" s="88"/>
      <c r="K11" s="88"/>
      <c r="L11" s="88"/>
      <c r="M11" s="87"/>
      <c r="N11" s="88"/>
      <c r="O11" s="88"/>
      <c r="P11" s="88"/>
      <c r="Q11" s="90"/>
      <c r="R11" s="91"/>
      <c r="S11" s="91"/>
      <c r="T11" s="91"/>
      <c r="U11" s="91"/>
      <c r="V11" s="91"/>
      <c r="W11" s="92"/>
      <c r="X11" s="91"/>
      <c r="Y11" s="91"/>
      <c r="Z11" s="91"/>
      <c r="AA11" s="90"/>
      <c r="AB11" s="91"/>
      <c r="AC11" s="91"/>
      <c r="AD11" s="91"/>
      <c r="AE11" s="91"/>
      <c r="AF11" s="91"/>
      <c r="AG11" s="92"/>
      <c r="AH11" s="91"/>
      <c r="AI11" s="91"/>
      <c r="AJ11" s="91"/>
      <c r="AK11" s="90"/>
      <c r="AL11" s="91"/>
      <c r="AM11" s="91"/>
      <c r="AN11" s="91"/>
      <c r="AO11" s="91"/>
      <c r="AP11" s="91"/>
      <c r="AQ11" s="93"/>
      <c r="AR11" s="91"/>
      <c r="AS11" s="91"/>
      <c r="AT11" s="91"/>
      <c r="AU11" s="91"/>
      <c r="AV11" s="91"/>
      <c r="AW11" s="92"/>
      <c r="AX11" s="91"/>
      <c r="AY11" s="91"/>
      <c r="AZ11" s="91"/>
      <c r="BA11" s="90"/>
      <c r="BB11" s="91"/>
      <c r="BC11" s="91"/>
      <c r="BD11" s="91"/>
      <c r="BE11" s="91"/>
      <c r="BF11" s="91"/>
      <c r="BG11" s="92"/>
      <c r="BH11" s="91"/>
      <c r="BI11" s="91"/>
      <c r="BJ11" s="91"/>
      <c r="BK11" s="90"/>
      <c r="BL11" s="91"/>
      <c r="BM11" s="91"/>
      <c r="BN11" s="91"/>
      <c r="BO11" s="91"/>
      <c r="BP11" s="91"/>
      <c r="BQ11" s="92"/>
      <c r="BR11" s="91"/>
      <c r="BS11" s="91"/>
      <c r="BT11" s="91"/>
      <c r="BU11" s="90"/>
      <c r="BV11" s="91"/>
      <c r="BW11" s="91"/>
      <c r="BX11" s="91"/>
      <c r="BY11" s="91"/>
      <c r="BZ11" s="91"/>
      <c r="CA11" s="92"/>
      <c r="CB11" s="91"/>
      <c r="CC11" s="91"/>
      <c r="CD11" s="91"/>
      <c r="CE11" s="90"/>
      <c r="CF11" s="38" t="s">
        <v>14</v>
      </c>
      <c r="CG11" s="82"/>
      <c r="CH11" s="83" t="s">
        <v>15</v>
      </c>
      <c r="CI11" s="84">
        <v>1.0659483E7</v>
      </c>
      <c r="CJ11" s="85">
        <f>CI11/CI20</f>
        <v>0.03263515403</v>
      </c>
      <c r="CK11" s="84">
        <v>1.060086E7</v>
      </c>
      <c r="CL11" s="85">
        <f>CK11/CI20</f>
        <v>0.03245567341</v>
      </c>
    </row>
    <row r="12" ht="27.75" customHeight="1">
      <c r="B12" s="8" t="s">
        <v>15</v>
      </c>
      <c r="C12" s="76"/>
      <c r="D12" s="71"/>
      <c r="E12" s="71"/>
      <c r="F12" s="71"/>
      <c r="G12" s="77"/>
      <c r="H12" s="71"/>
      <c r="I12" s="71"/>
      <c r="J12" s="71"/>
      <c r="K12" s="71"/>
      <c r="L12" s="71"/>
      <c r="M12" s="76"/>
      <c r="N12" s="71"/>
      <c r="O12" s="71"/>
      <c r="P12" s="71"/>
      <c r="Q12" s="78"/>
      <c r="R12" s="79"/>
      <c r="S12" s="79"/>
      <c r="T12" s="79"/>
      <c r="U12" s="79"/>
      <c r="V12" s="79"/>
      <c r="W12" s="80"/>
      <c r="X12" s="79"/>
      <c r="Y12" s="79"/>
      <c r="Z12" s="79"/>
      <c r="AA12" s="78"/>
      <c r="AB12" s="79"/>
      <c r="AC12" s="79"/>
      <c r="AD12" s="79"/>
      <c r="AE12" s="79"/>
      <c r="AF12" s="79"/>
      <c r="AG12" s="80"/>
      <c r="AH12" s="79"/>
      <c r="AI12" s="79"/>
      <c r="AJ12" s="79"/>
      <c r="AK12" s="78"/>
      <c r="AL12" s="79"/>
      <c r="AM12" s="79"/>
      <c r="AN12" s="79"/>
      <c r="AO12" s="79"/>
      <c r="AP12" s="79"/>
      <c r="AQ12" s="81"/>
      <c r="AR12" s="79"/>
      <c r="AS12" s="79"/>
      <c r="AT12" s="79"/>
      <c r="AU12" s="79"/>
      <c r="AV12" s="79"/>
      <c r="AW12" s="80"/>
      <c r="AX12" s="79"/>
      <c r="AY12" s="79"/>
      <c r="AZ12" s="79"/>
      <c r="BA12" s="78"/>
      <c r="BB12" s="79"/>
      <c r="BC12" s="79"/>
      <c r="BD12" s="79"/>
      <c r="BE12" s="79"/>
      <c r="BF12" s="79"/>
      <c r="BG12" s="80"/>
      <c r="BH12" s="79"/>
      <c r="BI12" s="79"/>
      <c r="BJ12" s="79"/>
      <c r="BK12" s="78"/>
      <c r="BL12" s="79"/>
      <c r="BM12" s="79"/>
      <c r="BN12" s="79"/>
      <c r="BO12" s="79"/>
      <c r="BP12" s="79"/>
      <c r="BQ12" s="80"/>
      <c r="BR12" s="79"/>
      <c r="BS12" s="79"/>
      <c r="BT12" s="79"/>
      <c r="BU12" s="78"/>
      <c r="BV12" s="79"/>
      <c r="BW12" s="79"/>
      <c r="BX12" s="79"/>
      <c r="BY12" s="79"/>
      <c r="BZ12" s="79"/>
      <c r="CA12" s="80"/>
      <c r="CB12" s="79"/>
      <c r="CC12" s="79"/>
      <c r="CD12" s="79"/>
      <c r="CE12" s="78"/>
      <c r="CG12" s="82"/>
      <c r="CH12" s="83" t="s">
        <v>13</v>
      </c>
      <c r="CI12" s="84">
        <v>9785639.0</v>
      </c>
      <c r="CJ12" s="85">
        <f>CI12/CI20</f>
        <v>0.02995978661</v>
      </c>
      <c r="CK12" s="84">
        <v>9883910.0</v>
      </c>
      <c r="CL12" s="85">
        <f>CK12/CI20</f>
        <v>0.03026065385</v>
      </c>
    </row>
    <row r="13" ht="27.75" customHeight="1">
      <c r="B13" s="8" t="s">
        <v>16</v>
      </c>
      <c r="C13" s="76"/>
      <c r="D13" s="71"/>
      <c r="E13" s="71"/>
      <c r="F13" s="71"/>
      <c r="G13" s="77"/>
      <c r="H13" s="71"/>
      <c r="I13" s="71"/>
      <c r="J13" s="71"/>
      <c r="K13" s="71"/>
      <c r="L13" s="71"/>
      <c r="M13" s="76"/>
      <c r="N13" s="71"/>
      <c r="O13" s="71"/>
      <c r="P13" s="71"/>
      <c r="Q13" s="78"/>
      <c r="R13" s="79"/>
      <c r="S13" s="79"/>
      <c r="T13" s="79"/>
      <c r="U13" s="79"/>
      <c r="V13" s="79"/>
      <c r="W13" s="80"/>
      <c r="X13" s="79"/>
      <c r="Y13" s="79"/>
      <c r="Z13" s="79"/>
      <c r="AA13" s="78"/>
      <c r="AB13" s="79"/>
      <c r="AC13" s="79"/>
      <c r="AD13" s="79"/>
      <c r="AE13" s="79"/>
      <c r="AF13" s="79"/>
      <c r="AG13" s="80"/>
      <c r="AH13" s="79"/>
      <c r="AI13" s="79"/>
      <c r="AJ13" s="79"/>
      <c r="AK13" s="78"/>
      <c r="AL13" s="79"/>
      <c r="AM13" s="79"/>
      <c r="AN13" s="79"/>
      <c r="AO13" s="79"/>
      <c r="AP13" s="79"/>
      <c r="AQ13" s="81"/>
      <c r="AR13" s="79"/>
      <c r="AS13" s="79"/>
      <c r="AT13" s="79"/>
      <c r="AU13" s="79"/>
      <c r="AV13" s="79"/>
      <c r="AW13" s="80"/>
      <c r="AX13" s="79"/>
      <c r="AY13" s="79"/>
      <c r="AZ13" s="79"/>
      <c r="BA13" s="78"/>
      <c r="BB13" s="79"/>
      <c r="BC13" s="79"/>
      <c r="BD13" s="79"/>
      <c r="BE13" s="79"/>
      <c r="BF13" s="79"/>
      <c r="BG13" s="80"/>
      <c r="BH13" s="79"/>
      <c r="BI13" s="79"/>
      <c r="BJ13" s="79"/>
      <c r="BK13" s="78"/>
      <c r="BL13" s="79"/>
      <c r="BM13" s="79"/>
      <c r="BN13" s="79"/>
      <c r="BO13" s="79"/>
      <c r="BP13" s="79"/>
      <c r="BQ13" s="80"/>
      <c r="BR13" s="79"/>
      <c r="BS13" s="79"/>
      <c r="BT13" s="79"/>
      <c r="BU13" s="78"/>
      <c r="BV13" s="79"/>
      <c r="BW13" s="79"/>
      <c r="BX13" s="79"/>
      <c r="BY13" s="79"/>
      <c r="BZ13" s="79"/>
      <c r="CA13" s="80"/>
      <c r="CB13" s="79"/>
      <c r="CC13" s="79"/>
      <c r="CD13" s="79"/>
      <c r="CE13" s="78"/>
      <c r="CG13" s="82"/>
      <c r="CH13" s="83" t="s">
        <v>12</v>
      </c>
      <c r="CI13" s="84">
        <v>1.0414553E7</v>
      </c>
      <c r="CJ13" s="85">
        <f>CI13/CI20</f>
        <v>0.03188527449</v>
      </c>
      <c r="CK13" s="84">
        <v>1.0587745E7</v>
      </c>
      <c r="CL13" s="85">
        <f>CK13/CI20</f>
        <v>0.03241552043</v>
      </c>
    </row>
    <row r="14" ht="27.75" customHeight="1">
      <c r="B14" s="8" t="s">
        <v>17</v>
      </c>
      <c r="C14" s="76"/>
      <c r="D14" s="71"/>
      <c r="E14" s="71"/>
      <c r="F14" s="71"/>
      <c r="G14" s="77"/>
      <c r="H14" s="71"/>
      <c r="I14" s="71"/>
      <c r="J14" s="71"/>
      <c r="K14" s="71"/>
      <c r="L14" s="71"/>
      <c r="M14" s="76"/>
      <c r="N14" s="71"/>
      <c r="O14" s="71"/>
      <c r="P14" s="71"/>
      <c r="Q14" s="78"/>
      <c r="R14" s="79"/>
      <c r="S14" s="79"/>
      <c r="T14" s="79"/>
      <c r="U14" s="79"/>
      <c r="V14" s="79"/>
      <c r="W14" s="80"/>
      <c r="X14" s="79"/>
      <c r="Y14" s="79"/>
      <c r="Z14" s="79"/>
      <c r="AA14" s="78"/>
      <c r="AB14" s="79"/>
      <c r="AC14" s="79"/>
      <c r="AD14" s="79"/>
      <c r="AE14" s="79"/>
      <c r="AF14" s="79"/>
      <c r="AG14" s="80"/>
      <c r="AH14" s="79"/>
      <c r="AI14" s="79"/>
      <c r="AJ14" s="79"/>
      <c r="AK14" s="78"/>
      <c r="AL14" s="79"/>
      <c r="AM14" s="79"/>
      <c r="AN14" s="79"/>
      <c r="AO14" s="79"/>
      <c r="AP14" s="79"/>
      <c r="AQ14" s="81"/>
      <c r="AR14" s="79"/>
      <c r="AS14" s="79"/>
      <c r="AT14" s="79"/>
      <c r="AU14" s="79"/>
      <c r="AV14" s="79"/>
      <c r="AW14" s="80"/>
      <c r="AX14" s="79"/>
      <c r="AY14" s="79"/>
      <c r="AZ14" s="79"/>
      <c r="BA14" s="78"/>
      <c r="BB14" s="79"/>
      <c r="BC14" s="79"/>
      <c r="BD14" s="79"/>
      <c r="BE14" s="79"/>
      <c r="BF14" s="79"/>
      <c r="BG14" s="80"/>
      <c r="BH14" s="79"/>
      <c r="BI14" s="79"/>
      <c r="BJ14" s="79"/>
      <c r="BK14" s="78"/>
      <c r="BL14" s="79"/>
      <c r="BM14" s="79"/>
      <c r="BN14" s="79"/>
      <c r="BO14" s="79"/>
      <c r="BP14" s="79"/>
      <c r="BQ14" s="80"/>
      <c r="BR14" s="79"/>
      <c r="BS14" s="79"/>
      <c r="BT14" s="79"/>
      <c r="BU14" s="78"/>
      <c r="BV14" s="79"/>
      <c r="BW14" s="79"/>
      <c r="BX14" s="79"/>
      <c r="BY14" s="79"/>
      <c r="BZ14" s="79"/>
      <c r="CA14" s="80"/>
      <c r="CB14" s="79"/>
      <c r="CC14" s="79"/>
      <c r="CD14" s="79"/>
      <c r="CE14" s="78"/>
      <c r="CG14" s="82"/>
      <c r="CH14" s="83" t="s">
        <v>11</v>
      </c>
      <c r="CI14" s="84">
        <v>1.0544682E7</v>
      </c>
      <c r="CJ14" s="85">
        <f>CI14/CI20</f>
        <v>0.03228367842</v>
      </c>
      <c r="CK14" s="84">
        <v>1.0896194E7</v>
      </c>
      <c r="CL14" s="85">
        <f>CK14/CI20</f>
        <v>0.03335987023</v>
      </c>
    </row>
    <row r="15" ht="27.75" customHeight="1">
      <c r="B15" s="8" t="s">
        <v>18</v>
      </c>
      <c r="C15" s="76"/>
      <c r="D15" s="71"/>
      <c r="E15" s="71"/>
      <c r="F15" s="71"/>
      <c r="G15" s="77"/>
      <c r="H15" s="71"/>
      <c r="I15" s="71"/>
      <c r="J15" s="71"/>
      <c r="K15" s="71"/>
      <c r="L15" s="71"/>
      <c r="M15" s="76"/>
      <c r="N15" s="71"/>
      <c r="O15" s="71"/>
      <c r="P15" s="71"/>
      <c r="Q15" s="78"/>
      <c r="R15" s="79"/>
      <c r="S15" s="79"/>
      <c r="T15" s="79"/>
      <c r="U15" s="79"/>
      <c r="V15" s="79"/>
      <c r="W15" s="80"/>
      <c r="X15" s="79"/>
      <c r="Y15" s="79"/>
      <c r="Z15" s="79"/>
      <c r="AA15" s="78"/>
      <c r="AB15" s="79"/>
      <c r="AC15" s="79"/>
      <c r="AD15" s="79"/>
      <c r="AE15" s="79"/>
      <c r="AF15" s="79"/>
      <c r="AG15" s="80"/>
      <c r="AH15" s="79"/>
      <c r="AI15" s="79"/>
      <c r="AJ15" s="79"/>
      <c r="AK15" s="78"/>
      <c r="AL15" s="79"/>
      <c r="AM15" s="79"/>
      <c r="AN15" s="79"/>
      <c r="AO15" s="79"/>
      <c r="AP15" s="79"/>
      <c r="AQ15" s="81"/>
      <c r="AR15" s="79"/>
      <c r="AS15" s="79"/>
      <c r="AT15" s="79"/>
      <c r="AU15" s="79"/>
      <c r="AV15" s="79"/>
      <c r="AW15" s="80"/>
      <c r="AX15" s="79"/>
      <c r="AY15" s="79"/>
      <c r="AZ15" s="79"/>
      <c r="BA15" s="78"/>
      <c r="BB15" s="79"/>
      <c r="BC15" s="79"/>
      <c r="BD15" s="79"/>
      <c r="BE15" s="79"/>
      <c r="BF15" s="79"/>
      <c r="BG15" s="80"/>
      <c r="BH15" s="79"/>
      <c r="BI15" s="79"/>
      <c r="BJ15" s="79"/>
      <c r="BK15" s="78"/>
      <c r="BL15" s="79"/>
      <c r="BM15" s="79"/>
      <c r="BN15" s="79"/>
      <c r="BO15" s="79"/>
      <c r="BP15" s="79"/>
      <c r="BQ15" s="80"/>
      <c r="BR15" s="79"/>
      <c r="BS15" s="79"/>
      <c r="BT15" s="79"/>
      <c r="BU15" s="78"/>
      <c r="BV15" s="79"/>
      <c r="BW15" s="79"/>
      <c r="BX15" s="79"/>
      <c r="BY15" s="79"/>
      <c r="BZ15" s="79"/>
      <c r="CA15" s="80"/>
      <c r="CB15" s="79"/>
      <c r="CC15" s="79"/>
      <c r="CD15" s="79"/>
      <c r="CE15" s="78"/>
      <c r="CG15" s="82"/>
      <c r="CH15" s="83" t="s">
        <v>10</v>
      </c>
      <c r="CI15" s="84">
        <v>1.0742928E7</v>
      </c>
      <c r="CJ15" s="85">
        <f>CI15/CI20</f>
        <v>0.03289062988</v>
      </c>
      <c r="CK15" s="84">
        <v>1.1344704E7</v>
      </c>
      <c r="CL15" s="85">
        <f>CK15/CI20</f>
        <v>0.03473303184</v>
      </c>
    </row>
    <row r="16" ht="27.75" customHeight="1">
      <c r="B16" s="94" t="s">
        <v>19</v>
      </c>
      <c r="C16" s="95"/>
      <c r="D16" s="96"/>
      <c r="E16" s="96"/>
      <c r="F16" s="96"/>
      <c r="G16" s="97"/>
      <c r="H16" s="96"/>
      <c r="I16" s="96"/>
      <c r="J16" s="96"/>
      <c r="K16" s="96"/>
      <c r="L16" s="96"/>
      <c r="M16" s="95"/>
      <c r="N16" s="96"/>
      <c r="O16" s="96"/>
      <c r="P16" s="96"/>
      <c r="Q16" s="98"/>
      <c r="R16" s="99"/>
      <c r="S16" s="99"/>
      <c r="T16" s="99"/>
      <c r="U16" s="99"/>
      <c r="V16" s="99"/>
      <c r="W16" s="100"/>
      <c r="X16" s="99"/>
      <c r="Y16" s="99"/>
      <c r="Z16" s="99"/>
      <c r="AA16" s="98"/>
      <c r="AB16" s="99"/>
      <c r="AC16" s="99"/>
      <c r="AD16" s="99"/>
      <c r="AE16" s="99"/>
      <c r="AF16" s="99"/>
      <c r="AG16" s="100"/>
      <c r="AH16" s="99"/>
      <c r="AI16" s="99"/>
      <c r="AJ16" s="99"/>
      <c r="AK16" s="98"/>
      <c r="AL16" s="99"/>
      <c r="AM16" s="99"/>
      <c r="AN16" s="99"/>
      <c r="AO16" s="99"/>
      <c r="AP16" s="99"/>
      <c r="AQ16" s="101"/>
      <c r="AR16" s="99"/>
      <c r="AS16" s="99"/>
      <c r="AT16" s="99"/>
      <c r="AU16" s="99"/>
      <c r="AV16" s="99"/>
      <c r="AW16" s="100"/>
      <c r="AX16" s="99"/>
      <c r="AY16" s="99"/>
      <c r="AZ16" s="99"/>
      <c r="BA16" s="98"/>
      <c r="BB16" s="99"/>
      <c r="BC16" s="99"/>
      <c r="BD16" s="99"/>
      <c r="BE16" s="99"/>
      <c r="BF16" s="99"/>
      <c r="BG16" s="100"/>
      <c r="BH16" s="99"/>
      <c r="BI16" s="99"/>
      <c r="BJ16" s="99"/>
      <c r="BK16" s="98"/>
      <c r="BL16" s="99"/>
      <c r="BM16" s="99"/>
      <c r="BN16" s="99"/>
      <c r="BO16" s="99"/>
      <c r="BP16" s="99"/>
      <c r="BQ16" s="100"/>
      <c r="BR16" s="99"/>
      <c r="BS16" s="99"/>
      <c r="BT16" s="99"/>
      <c r="BU16" s="98"/>
      <c r="BV16" s="99"/>
      <c r="BW16" s="99"/>
      <c r="BX16" s="99"/>
      <c r="BY16" s="99"/>
      <c r="BZ16" s="99"/>
      <c r="CA16" s="100"/>
      <c r="CB16" s="99"/>
      <c r="CC16" s="99"/>
      <c r="CD16" s="99"/>
      <c r="CE16" s="98"/>
      <c r="CF16" s="53"/>
      <c r="CG16" s="82"/>
      <c r="CH16" s="83" t="s">
        <v>9</v>
      </c>
      <c r="CI16" s="84">
        <v>9614952.0</v>
      </c>
      <c r="CJ16" s="85">
        <f>CI16/CI20</f>
        <v>0.02943721</v>
      </c>
      <c r="CK16" s="84">
        <v>1.0477272E7</v>
      </c>
      <c r="CL16" s="85">
        <f>CK16/CI20</f>
        <v>0.03207729545</v>
      </c>
    </row>
    <row r="17" ht="27.75" customHeight="1">
      <c r="B17" s="102">
        <v>44118.0</v>
      </c>
      <c r="C17" s="76"/>
      <c r="D17" s="71"/>
      <c r="E17" s="71"/>
      <c r="F17" s="71"/>
      <c r="G17" s="77"/>
      <c r="H17" s="71"/>
      <c r="I17" s="71"/>
      <c r="J17" s="71"/>
      <c r="K17" s="71"/>
      <c r="L17" s="71"/>
      <c r="M17" s="76"/>
      <c r="N17" s="71"/>
      <c r="O17" s="71"/>
      <c r="P17" s="71"/>
      <c r="Q17" s="78"/>
      <c r="R17" s="79"/>
      <c r="S17" s="79"/>
      <c r="T17" s="79"/>
      <c r="U17" s="79"/>
      <c r="V17" s="79"/>
      <c r="W17" s="80"/>
      <c r="X17" s="79"/>
      <c r="Y17" s="79"/>
      <c r="Z17" s="79"/>
      <c r="AA17" s="78"/>
      <c r="AB17" s="79"/>
      <c r="AC17" s="79"/>
      <c r="AD17" s="79"/>
      <c r="AE17" s="79"/>
      <c r="AF17" s="79"/>
      <c r="AG17" s="80"/>
      <c r="AH17" s="79"/>
      <c r="AI17" s="79"/>
      <c r="AJ17" s="79"/>
      <c r="AK17" s="78"/>
      <c r="AL17" s="79"/>
      <c r="AM17" s="79"/>
      <c r="AN17" s="79"/>
      <c r="AO17" s="79"/>
      <c r="AP17" s="79"/>
      <c r="AQ17" s="81"/>
      <c r="AR17" s="79"/>
      <c r="AS17" s="79"/>
      <c r="AT17" s="79"/>
      <c r="AU17" s="79"/>
      <c r="AV17" s="79"/>
      <c r="AW17" s="80"/>
      <c r="AX17" s="79"/>
      <c r="AY17" s="79"/>
      <c r="AZ17" s="79"/>
      <c r="BA17" s="78"/>
      <c r="BB17" s="79"/>
      <c r="BC17" s="79"/>
      <c r="BD17" s="79"/>
      <c r="BE17" s="79"/>
      <c r="BF17" s="79"/>
      <c r="BG17" s="80"/>
      <c r="BH17" s="79"/>
      <c r="BI17" s="79"/>
      <c r="BJ17" s="79"/>
      <c r="BK17" s="78"/>
      <c r="BL17" s="79"/>
      <c r="BM17" s="79"/>
      <c r="BN17" s="79"/>
      <c r="BO17" s="79"/>
      <c r="BP17" s="79"/>
      <c r="BQ17" s="80"/>
      <c r="BR17" s="79"/>
      <c r="BS17" s="79"/>
      <c r="BT17" s="79"/>
      <c r="BU17" s="78"/>
      <c r="BV17" s="79"/>
      <c r="BW17" s="79"/>
      <c r="BX17" s="79"/>
      <c r="BY17" s="79"/>
      <c r="BZ17" s="79"/>
      <c r="CA17" s="80"/>
      <c r="CB17" s="79"/>
      <c r="CC17" s="79"/>
      <c r="CD17" s="79"/>
      <c r="CE17" s="78"/>
      <c r="CF17" s="22" t="s">
        <v>20</v>
      </c>
      <c r="CG17" s="82"/>
      <c r="CH17" s="83" t="s">
        <v>8</v>
      </c>
      <c r="CI17" s="84">
        <v>7983877.0</v>
      </c>
      <c r="CJ17" s="85">
        <f>CI17/CI20</f>
        <v>0.0244434984</v>
      </c>
      <c r="CK17" s="84">
        <v>8942939.0</v>
      </c>
      <c r="CL17" s="85">
        <f>CK17/CI20</f>
        <v>0.0273797699</v>
      </c>
    </row>
    <row r="18" ht="27.75" customHeight="1">
      <c r="B18" s="102">
        <v>43960.0</v>
      </c>
      <c r="C18" s="76"/>
      <c r="D18" s="71"/>
      <c r="E18" s="71"/>
      <c r="F18" s="71"/>
      <c r="G18" s="77"/>
      <c r="H18" s="71"/>
      <c r="I18" s="71"/>
      <c r="J18" s="71"/>
      <c r="K18" s="71"/>
      <c r="L18" s="71"/>
      <c r="M18" s="76"/>
      <c r="N18" s="71"/>
      <c r="O18" s="71"/>
      <c r="P18" s="71"/>
      <c r="Q18" s="78"/>
      <c r="R18" s="79"/>
      <c r="S18" s="79"/>
      <c r="T18" s="79"/>
      <c r="U18" s="79"/>
      <c r="V18" s="79"/>
      <c r="W18" s="80"/>
      <c r="X18" s="79"/>
      <c r="Y18" s="79"/>
      <c r="Z18" s="79"/>
      <c r="AA18" s="103"/>
      <c r="AB18" s="104"/>
      <c r="AC18" s="104"/>
      <c r="AD18" s="104"/>
      <c r="AE18" s="104"/>
      <c r="AF18" s="104"/>
      <c r="AG18" s="105"/>
      <c r="AH18" s="104"/>
      <c r="AI18" s="104"/>
      <c r="AJ18" s="104"/>
      <c r="AK18" s="103"/>
      <c r="AL18" s="104"/>
      <c r="AM18" s="104"/>
      <c r="AN18" s="104"/>
      <c r="AO18" s="104"/>
      <c r="AP18" s="104"/>
      <c r="AQ18" s="81"/>
      <c r="AR18" s="79"/>
      <c r="AS18" s="79"/>
      <c r="AT18" s="79"/>
      <c r="AU18" s="79"/>
      <c r="AV18" s="79"/>
      <c r="AW18" s="80"/>
      <c r="AX18" s="79"/>
      <c r="AY18" s="79"/>
      <c r="AZ18" s="79"/>
      <c r="BA18" s="78"/>
      <c r="BB18" s="79"/>
      <c r="BC18" s="79"/>
      <c r="BD18" s="79"/>
      <c r="BE18" s="79"/>
      <c r="BF18" s="79"/>
      <c r="BG18" s="80"/>
      <c r="BH18" s="79"/>
      <c r="BI18" s="79"/>
      <c r="BJ18" s="79"/>
      <c r="BK18" s="78"/>
      <c r="BL18" s="79"/>
      <c r="BM18" s="79"/>
      <c r="BN18" s="79"/>
      <c r="BO18" s="79"/>
      <c r="BP18" s="79"/>
      <c r="BQ18" s="80"/>
      <c r="BR18" s="79"/>
      <c r="BS18" s="79"/>
      <c r="BT18" s="79"/>
      <c r="BU18" s="78"/>
      <c r="BV18" s="79"/>
      <c r="BW18" s="79"/>
      <c r="BX18" s="79"/>
      <c r="BY18" s="79"/>
      <c r="BZ18" s="79"/>
      <c r="CA18" s="80"/>
      <c r="CB18" s="79"/>
      <c r="CC18" s="79"/>
      <c r="CD18" s="79"/>
      <c r="CE18" s="78"/>
      <c r="CG18" s="82"/>
      <c r="CH18" s="83" t="s">
        <v>7</v>
      </c>
      <c r="CI18" s="84">
        <v>5976359.0</v>
      </c>
      <c r="CJ18" s="85">
        <f>CI18/CI20</f>
        <v>0.01829726606</v>
      </c>
      <c r="CK18" s="84">
        <v>6921992.0</v>
      </c>
      <c r="CL18" s="85">
        <f>CK18/CI20</f>
        <v>0.02119242323</v>
      </c>
    </row>
    <row r="19" ht="28.5" customHeight="1">
      <c r="B19" s="8" t="s">
        <v>21</v>
      </c>
      <c r="C19" s="106"/>
      <c r="D19" s="70"/>
      <c r="E19" s="70"/>
      <c r="F19" s="70"/>
      <c r="G19" s="107"/>
      <c r="H19" s="70"/>
      <c r="I19" s="70"/>
      <c r="J19" s="70"/>
      <c r="K19" s="70"/>
      <c r="L19" s="70"/>
      <c r="M19" s="106"/>
      <c r="N19" s="70"/>
      <c r="O19" s="70"/>
      <c r="P19" s="70"/>
      <c r="Q19" s="108"/>
      <c r="R19" s="67"/>
      <c r="S19" s="67"/>
      <c r="T19" s="67"/>
      <c r="U19" s="67"/>
      <c r="V19" s="67"/>
      <c r="W19" s="109"/>
      <c r="X19" s="67"/>
      <c r="Y19" s="67"/>
      <c r="Z19" s="67"/>
      <c r="AA19" s="110"/>
      <c r="AB19" s="111"/>
      <c r="AC19" s="111"/>
      <c r="AD19" s="111"/>
      <c r="AE19" s="111"/>
      <c r="AF19" s="111"/>
      <c r="AG19" s="112"/>
      <c r="AH19" s="111"/>
      <c r="AI19" s="111"/>
      <c r="AJ19" s="111"/>
      <c r="AK19" s="110"/>
      <c r="AL19" s="111"/>
      <c r="AM19" s="111"/>
      <c r="AN19" s="111"/>
      <c r="AO19" s="111"/>
      <c r="AP19" s="111"/>
      <c r="AQ19" s="81"/>
      <c r="AR19" s="111"/>
      <c r="AS19" s="111"/>
      <c r="AT19" s="111"/>
      <c r="AU19" s="111"/>
      <c r="AV19" s="111"/>
      <c r="AW19" s="112"/>
      <c r="AX19" s="111"/>
      <c r="AY19" s="111"/>
      <c r="AZ19" s="111"/>
      <c r="BA19" s="110"/>
      <c r="BB19" s="111"/>
      <c r="BC19" s="111"/>
      <c r="BD19" s="111"/>
      <c r="BE19" s="111"/>
      <c r="BF19" s="111"/>
      <c r="BG19" s="109"/>
      <c r="BH19" s="67"/>
      <c r="BI19" s="67"/>
      <c r="BJ19" s="67"/>
      <c r="BK19" s="108"/>
      <c r="BL19" s="67"/>
      <c r="BM19" s="67"/>
      <c r="BN19" s="67"/>
      <c r="BO19" s="67"/>
      <c r="BP19" s="67"/>
      <c r="BQ19" s="109"/>
      <c r="BR19" s="67"/>
      <c r="BS19" s="67"/>
      <c r="BT19" s="67"/>
      <c r="BU19" s="108"/>
      <c r="BV19" s="67"/>
      <c r="BW19" s="67"/>
      <c r="BX19" s="67"/>
      <c r="BY19" s="67"/>
      <c r="BZ19" s="67"/>
      <c r="CA19" s="109"/>
      <c r="CB19" s="67"/>
      <c r="CC19" s="67"/>
      <c r="CD19" s="67"/>
      <c r="CE19" s="108"/>
      <c r="CG19" s="82"/>
      <c r="CH19" s="83" t="s">
        <v>4</v>
      </c>
      <c r="CI19" s="84">
        <v>8717999.0</v>
      </c>
      <c r="CJ19" s="85">
        <f>CI19/CI20</f>
        <v>0.02669109189</v>
      </c>
      <c r="CK19" s="84">
        <v>1.2511886E7</v>
      </c>
      <c r="CL19" s="85">
        <f>CK19/CI20</f>
        <v>0.03830648511</v>
      </c>
    </row>
    <row r="20">
      <c r="A20" s="71"/>
      <c r="B20" s="71"/>
      <c r="C20" s="113">
        <v>8.0</v>
      </c>
      <c r="G20" s="56"/>
      <c r="H20" s="114">
        <v>7.0</v>
      </c>
      <c r="M20" s="113">
        <v>6.0</v>
      </c>
      <c r="Q20" s="56"/>
      <c r="R20" s="115">
        <v>5.0</v>
      </c>
      <c r="W20" s="116">
        <v>4.0</v>
      </c>
      <c r="AA20" s="56"/>
      <c r="AB20" s="115">
        <v>3.0</v>
      </c>
      <c r="AG20" s="116">
        <v>2.0</v>
      </c>
      <c r="AK20" s="56"/>
      <c r="AL20" s="115">
        <v>1.0</v>
      </c>
      <c r="AQ20" s="117">
        <v>0.0</v>
      </c>
      <c r="AR20" s="118">
        <v>1.0</v>
      </c>
      <c r="AW20" s="119">
        <v>2.0</v>
      </c>
      <c r="BA20" s="56"/>
      <c r="BB20" s="118">
        <v>3.0</v>
      </c>
      <c r="BG20" s="119">
        <v>4.0</v>
      </c>
      <c r="BK20" s="56"/>
      <c r="BL20" s="118">
        <v>5.0</v>
      </c>
      <c r="BQ20" s="119">
        <v>6.0</v>
      </c>
      <c r="BU20" s="56"/>
      <c r="BV20" s="118">
        <v>7.0</v>
      </c>
      <c r="CA20" s="119">
        <v>8.0</v>
      </c>
      <c r="CE20" s="56"/>
      <c r="CF20" s="71"/>
      <c r="CG20" s="73"/>
      <c r="CH20" s="120" t="s">
        <v>31</v>
      </c>
      <c r="CI20" s="121">
        <v>3.26625791E8</v>
      </c>
      <c r="CJ20" s="122"/>
      <c r="CK20" s="122"/>
      <c r="CL20" s="123"/>
    </row>
    <row r="21" ht="16.5" customHeight="1">
      <c r="A21" s="71"/>
      <c r="B21" s="70"/>
      <c r="C21" s="124" t="s">
        <v>22</v>
      </c>
      <c r="CF21" s="71"/>
      <c r="CG21" s="10"/>
      <c r="CH21" s="125"/>
      <c r="CI21" s="125"/>
      <c r="CJ21" s="125"/>
      <c r="CK21" s="125"/>
      <c r="CL21" s="125"/>
    </row>
    <row r="22" ht="33.0" customHeight="1">
      <c r="A22" s="125"/>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79"/>
      <c r="CG22" s="125"/>
      <c r="CH22" s="73"/>
      <c r="CI22" s="73"/>
      <c r="CJ22" s="73"/>
      <c r="CK22" s="73"/>
      <c r="CL22" s="73"/>
    </row>
  </sheetData>
  <mergeCells count="27">
    <mergeCell ref="CF11:CF16"/>
    <mergeCell ref="CF17:CF19"/>
    <mergeCell ref="B1:CE1"/>
    <mergeCell ref="A2:CF2"/>
    <mergeCell ref="CH2:CL2"/>
    <mergeCell ref="C3:AP3"/>
    <mergeCell ref="AR3:CE3"/>
    <mergeCell ref="A4:A19"/>
    <mergeCell ref="CF4:CF10"/>
    <mergeCell ref="C20:G20"/>
    <mergeCell ref="H20:L20"/>
    <mergeCell ref="M20:Q20"/>
    <mergeCell ref="R20:V20"/>
    <mergeCell ref="W20:AA20"/>
    <mergeCell ref="AB20:AF20"/>
    <mergeCell ref="AG20:AK20"/>
    <mergeCell ref="BV20:BZ20"/>
    <mergeCell ref="CA20:CE20"/>
    <mergeCell ref="CI20:CL20"/>
    <mergeCell ref="AL20:AP20"/>
    <mergeCell ref="AR20:AV20"/>
    <mergeCell ref="AW20:BA20"/>
    <mergeCell ref="BB20:BF20"/>
    <mergeCell ref="BG20:BK20"/>
    <mergeCell ref="BL20:BP20"/>
    <mergeCell ref="BQ20:BU20"/>
    <mergeCell ref="C21:CE2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29"/>
    <col customWidth="1" min="2" max="2" width="6.86"/>
    <col customWidth="1" min="3" max="83" width="1.57"/>
    <col customWidth="1" min="85" max="85" width="3.29"/>
    <col customWidth="1" min="86" max="90" width="13.86"/>
  </cols>
  <sheetData>
    <row r="1">
      <c r="A1" s="67"/>
      <c r="B1" s="127" t="s">
        <v>32</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6"/>
      <c r="CF1" s="67"/>
      <c r="CG1" s="67"/>
      <c r="CH1" s="67"/>
      <c r="CI1" s="67"/>
      <c r="CJ1" s="67"/>
      <c r="CK1" s="67"/>
      <c r="CL1" s="67"/>
    </row>
    <row r="2">
      <c r="A2" s="128" t="s">
        <v>33</v>
      </c>
      <c r="CG2" s="79"/>
      <c r="CH2" s="129" t="s">
        <v>25</v>
      </c>
      <c r="CI2" s="53"/>
      <c r="CJ2" s="53"/>
      <c r="CK2" s="53"/>
      <c r="CL2" s="53"/>
    </row>
    <row r="3" ht="27.75" customHeight="1">
      <c r="A3" s="70"/>
      <c r="B3" s="71"/>
      <c r="C3" s="2" t="s">
        <v>1</v>
      </c>
      <c r="AQ3" s="71"/>
      <c r="AR3" s="72" t="s">
        <v>2</v>
      </c>
      <c r="CF3" s="71"/>
      <c r="CG3" s="71"/>
      <c r="CH3" s="74" t="s">
        <v>26</v>
      </c>
      <c r="CI3" s="74" t="s">
        <v>27</v>
      </c>
      <c r="CJ3" s="74" t="s">
        <v>28</v>
      </c>
      <c r="CK3" s="74" t="s">
        <v>29</v>
      </c>
      <c r="CL3" s="74" t="s">
        <v>30</v>
      </c>
    </row>
    <row r="4" ht="27.75" customHeight="1">
      <c r="A4" s="75" t="s">
        <v>3</v>
      </c>
      <c r="B4" s="8" t="s">
        <v>4</v>
      </c>
      <c r="C4" s="76"/>
      <c r="D4" s="71"/>
      <c r="E4" s="71"/>
      <c r="F4" s="71"/>
      <c r="G4" s="77"/>
      <c r="H4" s="71"/>
      <c r="I4" s="71"/>
      <c r="J4" s="71"/>
      <c r="K4" s="71"/>
      <c r="L4" s="71"/>
      <c r="M4" s="76"/>
      <c r="N4" s="71"/>
      <c r="O4" s="71"/>
      <c r="P4" s="71"/>
      <c r="Q4" s="78"/>
      <c r="R4" s="79"/>
      <c r="S4" s="79"/>
      <c r="T4" s="79"/>
      <c r="U4" s="79"/>
      <c r="V4" s="79"/>
      <c r="W4" s="80"/>
      <c r="X4" s="79"/>
      <c r="Y4" s="79"/>
      <c r="Z4" s="79"/>
      <c r="AA4" s="78"/>
      <c r="AB4" s="79"/>
      <c r="AC4" s="79"/>
      <c r="AD4" s="79"/>
      <c r="AE4" s="79"/>
      <c r="AF4" s="79"/>
      <c r="AG4" s="80"/>
      <c r="AH4" s="79"/>
      <c r="AI4" s="79"/>
      <c r="AJ4" s="79"/>
      <c r="AK4" s="78"/>
      <c r="AL4" s="79"/>
      <c r="AM4" s="79"/>
      <c r="AN4" s="79"/>
      <c r="AO4" s="79"/>
      <c r="AP4" s="79"/>
      <c r="AQ4" s="81"/>
      <c r="AR4" s="79"/>
      <c r="AS4" s="79"/>
      <c r="AT4" s="79"/>
      <c r="AU4" s="79"/>
      <c r="AV4" s="79"/>
      <c r="AW4" s="80"/>
      <c r="AX4" s="79"/>
      <c r="AY4" s="79"/>
      <c r="AZ4" s="79"/>
      <c r="BA4" s="78"/>
      <c r="BB4" s="79"/>
      <c r="BC4" s="79"/>
      <c r="BD4" s="79"/>
      <c r="BE4" s="79"/>
      <c r="BF4" s="79"/>
      <c r="BG4" s="80"/>
      <c r="BH4" s="79"/>
      <c r="BI4" s="79"/>
      <c r="BJ4" s="79"/>
      <c r="BK4" s="78"/>
      <c r="BL4" s="79"/>
      <c r="BM4" s="79"/>
      <c r="BN4" s="79"/>
      <c r="BO4" s="79"/>
      <c r="BP4" s="79"/>
      <c r="BQ4" s="80"/>
      <c r="BR4" s="79"/>
      <c r="BS4" s="79"/>
      <c r="BT4" s="79"/>
      <c r="BU4" s="78"/>
      <c r="BV4" s="79"/>
      <c r="BW4" s="79"/>
      <c r="BX4" s="79"/>
      <c r="BY4" s="79"/>
      <c r="BZ4" s="79"/>
      <c r="CA4" s="80"/>
      <c r="CB4" s="79"/>
      <c r="CC4" s="79"/>
      <c r="CD4" s="79"/>
      <c r="CE4" s="78"/>
      <c r="CF4" s="22" t="s">
        <v>5</v>
      </c>
      <c r="CG4" s="22"/>
      <c r="CH4" s="83" t="s">
        <v>21</v>
      </c>
      <c r="CI4" s="84">
        <v>4.4229022E7</v>
      </c>
      <c r="CJ4" s="85">
        <f>CI4/CI20</f>
        <v>0.03206621703</v>
      </c>
      <c r="CK4" s="84">
        <v>3.8479566E7</v>
      </c>
      <c r="CL4" s="85">
        <f>CK4/CI20</f>
        <v>0.02789783854</v>
      </c>
    </row>
    <row r="5" ht="27.75" customHeight="1">
      <c r="B5" s="8" t="s">
        <v>7</v>
      </c>
      <c r="C5" s="76"/>
      <c r="D5" s="71"/>
      <c r="E5" s="71"/>
      <c r="F5" s="71"/>
      <c r="G5" s="77"/>
      <c r="H5" s="71"/>
      <c r="I5" s="71"/>
      <c r="J5" s="71"/>
      <c r="K5" s="71"/>
      <c r="L5" s="71"/>
      <c r="M5" s="76"/>
      <c r="N5" s="71"/>
      <c r="O5" s="71"/>
      <c r="P5" s="71"/>
      <c r="Q5" s="78"/>
      <c r="R5" s="79"/>
      <c r="S5" s="79"/>
      <c r="T5" s="79"/>
      <c r="U5" s="79"/>
      <c r="V5" s="79"/>
      <c r="W5" s="80"/>
      <c r="X5" s="79"/>
      <c r="Y5" s="79"/>
      <c r="Z5" s="79"/>
      <c r="AA5" s="78"/>
      <c r="AB5" s="79"/>
      <c r="AC5" s="79"/>
      <c r="AD5" s="79"/>
      <c r="AE5" s="79"/>
      <c r="AF5" s="79"/>
      <c r="AG5" s="80"/>
      <c r="AH5" s="79"/>
      <c r="AI5" s="79"/>
      <c r="AJ5" s="79"/>
      <c r="AK5" s="78"/>
      <c r="AL5" s="79"/>
      <c r="AM5" s="79"/>
      <c r="AN5" s="79"/>
      <c r="AO5" s="79"/>
      <c r="AP5" s="79"/>
      <c r="AQ5" s="81"/>
      <c r="AR5" s="79"/>
      <c r="AS5" s="79"/>
      <c r="AT5" s="79"/>
      <c r="AU5" s="79"/>
      <c r="AV5" s="79"/>
      <c r="AW5" s="80"/>
      <c r="AX5" s="79"/>
      <c r="AY5" s="79"/>
      <c r="AZ5" s="79"/>
      <c r="BA5" s="78"/>
      <c r="BB5" s="79"/>
      <c r="BC5" s="79"/>
      <c r="BD5" s="79"/>
      <c r="BE5" s="79"/>
      <c r="BF5" s="79"/>
      <c r="BG5" s="80"/>
      <c r="BH5" s="79"/>
      <c r="BI5" s="79"/>
      <c r="BJ5" s="79"/>
      <c r="BK5" s="78"/>
      <c r="BL5" s="79"/>
      <c r="BM5" s="79"/>
      <c r="BN5" s="79"/>
      <c r="BO5" s="79"/>
      <c r="BP5" s="79"/>
      <c r="BQ5" s="80"/>
      <c r="BR5" s="79"/>
      <c r="BS5" s="79"/>
      <c r="BT5" s="79"/>
      <c r="BU5" s="78"/>
      <c r="BV5" s="79"/>
      <c r="BW5" s="79"/>
      <c r="BX5" s="79"/>
      <c r="BY5" s="79"/>
      <c r="BZ5" s="79"/>
      <c r="CA5" s="80"/>
      <c r="CB5" s="79"/>
      <c r="CC5" s="79"/>
      <c r="CD5" s="79"/>
      <c r="CE5" s="78"/>
      <c r="CG5" s="22"/>
      <c r="CH5" s="86">
        <v>43960.0</v>
      </c>
      <c r="CI5" s="84">
        <v>4.2468938E7</v>
      </c>
      <c r="CJ5" s="85">
        <f>CI5/CI20</f>
        <v>0.03079014912</v>
      </c>
      <c r="CK5" s="84">
        <v>3.6068446E7</v>
      </c>
      <c r="CL5" s="85">
        <f>CK5/CI20</f>
        <v>0.02614976694</v>
      </c>
    </row>
    <row r="6" ht="27.75" customHeight="1">
      <c r="B6" s="8" t="s">
        <v>8</v>
      </c>
      <c r="C6" s="76"/>
      <c r="D6" s="71"/>
      <c r="E6" s="71"/>
      <c r="F6" s="71"/>
      <c r="G6" s="77"/>
      <c r="H6" s="71"/>
      <c r="I6" s="71"/>
      <c r="J6" s="71"/>
      <c r="K6" s="71"/>
      <c r="L6" s="71"/>
      <c r="M6" s="76"/>
      <c r="N6" s="71"/>
      <c r="O6" s="71"/>
      <c r="P6" s="71"/>
      <c r="Q6" s="78"/>
      <c r="R6" s="79"/>
      <c r="S6" s="79"/>
      <c r="T6" s="79"/>
      <c r="U6" s="79"/>
      <c r="V6" s="79"/>
      <c r="W6" s="80"/>
      <c r="X6" s="79"/>
      <c r="Y6" s="79"/>
      <c r="Z6" s="79"/>
      <c r="AA6" s="78"/>
      <c r="AB6" s="79"/>
      <c r="AC6" s="79"/>
      <c r="AD6" s="79"/>
      <c r="AE6" s="79"/>
      <c r="AF6" s="79"/>
      <c r="AG6" s="80"/>
      <c r="AH6" s="79"/>
      <c r="AI6" s="79"/>
      <c r="AJ6" s="79"/>
      <c r="AK6" s="78"/>
      <c r="AL6" s="79"/>
      <c r="AM6" s="79"/>
      <c r="AN6" s="79"/>
      <c r="AO6" s="79"/>
      <c r="AP6" s="79"/>
      <c r="AQ6" s="81"/>
      <c r="AR6" s="79"/>
      <c r="AS6" s="79"/>
      <c r="AT6" s="79"/>
      <c r="AU6" s="79"/>
      <c r="AV6" s="79"/>
      <c r="AW6" s="80"/>
      <c r="AX6" s="79"/>
      <c r="AY6" s="79"/>
      <c r="AZ6" s="79"/>
      <c r="BA6" s="78"/>
      <c r="BB6" s="79"/>
      <c r="BC6" s="79"/>
      <c r="BD6" s="79"/>
      <c r="BE6" s="79"/>
      <c r="BF6" s="79"/>
      <c r="BG6" s="80"/>
      <c r="BH6" s="79"/>
      <c r="BI6" s="79"/>
      <c r="BJ6" s="79"/>
      <c r="BK6" s="78"/>
      <c r="BL6" s="79"/>
      <c r="BM6" s="79"/>
      <c r="BN6" s="79"/>
      <c r="BO6" s="79"/>
      <c r="BP6" s="79"/>
      <c r="BQ6" s="80"/>
      <c r="BR6" s="79"/>
      <c r="BS6" s="79"/>
      <c r="BT6" s="79"/>
      <c r="BU6" s="78"/>
      <c r="BV6" s="79"/>
      <c r="BW6" s="79"/>
      <c r="BX6" s="79"/>
      <c r="BY6" s="79"/>
      <c r="BZ6" s="79"/>
      <c r="CA6" s="80"/>
      <c r="CB6" s="79"/>
      <c r="CC6" s="79"/>
      <c r="CD6" s="79"/>
      <c r="CE6" s="78"/>
      <c r="CG6" s="22"/>
      <c r="CH6" s="86">
        <v>44118.0</v>
      </c>
      <c r="CI6" s="84">
        <v>4.0786217E7</v>
      </c>
      <c r="CJ6" s="85">
        <f>CI6/CI20</f>
        <v>0.0295701697</v>
      </c>
      <c r="CK6" s="84">
        <v>3.4565229E7</v>
      </c>
      <c r="CL6" s="85">
        <f>CK6/CI20</f>
        <v>0.02505992863</v>
      </c>
    </row>
    <row r="7" ht="27.75" customHeight="1">
      <c r="B7" s="8" t="s">
        <v>9</v>
      </c>
      <c r="C7" s="76"/>
      <c r="D7" s="71"/>
      <c r="E7" s="71"/>
      <c r="F7" s="71"/>
      <c r="G7" s="77"/>
      <c r="H7" s="71"/>
      <c r="I7" s="71"/>
      <c r="J7" s="71"/>
      <c r="K7" s="71"/>
      <c r="L7" s="71"/>
      <c r="M7" s="76"/>
      <c r="N7" s="71"/>
      <c r="O7" s="71"/>
      <c r="P7" s="71"/>
      <c r="Q7" s="78"/>
      <c r="R7" s="79"/>
      <c r="S7" s="79"/>
      <c r="T7" s="79"/>
      <c r="U7" s="79"/>
      <c r="V7" s="79"/>
      <c r="W7" s="80"/>
      <c r="X7" s="79"/>
      <c r="Y7" s="79"/>
      <c r="Z7" s="79"/>
      <c r="AA7" s="78"/>
      <c r="AB7" s="79"/>
      <c r="AC7" s="79"/>
      <c r="AD7" s="79"/>
      <c r="AE7" s="79"/>
      <c r="AF7" s="79"/>
      <c r="AG7" s="80"/>
      <c r="AH7" s="79"/>
      <c r="AI7" s="79"/>
      <c r="AJ7" s="79"/>
      <c r="AK7" s="78"/>
      <c r="AL7" s="79"/>
      <c r="AM7" s="79"/>
      <c r="AN7" s="79"/>
      <c r="AO7" s="79"/>
      <c r="AP7" s="79"/>
      <c r="AQ7" s="81"/>
      <c r="AR7" s="79"/>
      <c r="AS7" s="79"/>
      <c r="AT7" s="79"/>
      <c r="AU7" s="79"/>
      <c r="AV7" s="79"/>
      <c r="AW7" s="80"/>
      <c r="AX7" s="79"/>
      <c r="AY7" s="79"/>
      <c r="AZ7" s="79"/>
      <c r="BA7" s="78"/>
      <c r="BB7" s="79"/>
      <c r="BC7" s="79"/>
      <c r="BD7" s="79"/>
      <c r="BE7" s="79"/>
      <c r="BF7" s="79"/>
      <c r="BG7" s="80"/>
      <c r="BH7" s="79"/>
      <c r="BI7" s="79"/>
      <c r="BJ7" s="79"/>
      <c r="BK7" s="78"/>
      <c r="BL7" s="79"/>
      <c r="BM7" s="79"/>
      <c r="BN7" s="79"/>
      <c r="BO7" s="79"/>
      <c r="BP7" s="79"/>
      <c r="BQ7" s="80"/>
      <c r="BR7" s="79"/>
      <c r="BS7" s="79"/>
      <c r="BT7" s="79"/>
      <c r="BU7" s="78"/>
      <c r="BV7" s="79"/>
      <c r="BW7" s="79"/>
      <c r="BX7" s="79"/>
      <c r="BY7" s="79"/>
      <c r="BZ7" s="79"/>
      <c r="CA7" s="80"/>
      <c r="CB7" s="79"/>
      <c r="CC7" s="79"/>
      <c r="CD7" s="79"/>
      <c r="CE7" s="78"/>
      <c r="CG7" s="22"/>
      <c r="CH7" s="83" t="s">
        <v>19</v>
      </c>
      <c r="CI7" s="84">
        <v>4.3083602E7</v>
      </c>
      <c r="CJ7" s="85">
        <f>CI7/CI20</f>
        <v>0.03123578297</v>
      </c>
      <c r="CK7" s="84">
        <v>3.6727961E7</v>
      </c>
      <c r="CL7" s="85">
        <f>CK7/CI20</f>
        <v>0.02662791794</v>
      </c>
    </row>
    <row r="8" ht="27.75" customHeight="1">
      <c r="B8" s="8" t="s">
        <v>10</v>
      </c>
      <c r="C8" s="76"/>
      <c r="D8" s="71"/>
      <c r="E8" s="71"/>
      <c r="F8" s="71"/>
      <c r="G8" s="77"/>
      <c r="H8" s="71"/>
      <c r="I8" s="71"/>
      <c r="J8" s="71"/>
      <c r="K8" s="71"/>
      <c r="L8" s="71"/>
      <c r="M8" s="76"/>
      <c r="N8" s="71"/>
      <c r="O8" s="71"/>
      <c r="P8" s="71"/>
      <c r="Q8" s="78"/>
      <c r="R8" s="79"/>
      <c r="S8" s="79"/>
      <c r="T8" s="79"/>
      <c r="U8" s="79"/>
      <c r="V8" s="79"/>
      <c r="W8" s="80"/>
      <c r="X8" s="79"/>
      <c r="Y8" s="79"/>
      <c r="Z8" s="79"/>
      <c r="AA8" s="78"/>
      <c r="AB8" s="79"/>
      <c r="AC8" s="79"/>
      <c r="AD8" s="79"/>
      <c r="AE8" s="79"/>
      <c r="AF8" s="79"/>
      <c r="AG8" s="80"/>
      <c r="AH8" s="79"/>
      <c r="AI8" s="79"/>
      <c r="AJ8" s="79"/>
      <c r="AK8" s="78"/>
      <c r="AL8" s="79"/>
      <c r="AM8" s="79"/>
      <c r="AN8" s="79"/>
      <c r="AO8" s="79"/>
      <c r="AP8" s="79"/>
      <c r="AQ8" s="81"/>
      <c r="AR8" s="79"/>
      <c r="AS8" s="79"/>
      <c r="AT8" s="79"/>
      <c r="AU8" s="79"/>
      <c r="AV8" s="79"/>
      <c r="AW8" s="80"/>
      <c r="AX8" s="79"/>
      <c r="AY8" s="79"/>
      <c r="AZ8" s="79"/>
      <c r="BA8" s="78"/>
      <c r="BB8" s="79"/>
      <c r="BC8" s="79"/>
      <c r="BD8" s="79"/>
      <c r="BE8" s="79"/>
      <c r="BF8" s="79"/>
      <c r="BG8" s="80"/>
      <c r="BH8" s="79"/>
      <c r="BI8" s="79"/>
      <c r="BJ8" s="79"/>
      <c r="BK8" s="78"/>
      <c r="BL8" s="79"/>
      <c r="BM8" s="79"/>
      <c r="BN8" s="79"/>
      <c r="BO8" s="79"/>
      <c r="BP8" s="79"/>
      <c r="BQ8" s="80"/>
      <c r="BR8" s="79"/>
      <c r="BS8" s="79"/>
      <c r="BT8" s="79"/>
      <c r="BU8" s="78"/>
      <c r="BV8" s="79"/>
      <c r="BW8" s="79"/>
      <c r="BX8" s="79"/>
      <c r="BY8" s="79"/>
      <c r="BZ8" s="79"/>
      <c r="CA8" s="80"/>
      <c r="CB8" s="79"/>
      <c r="CC8" s="79"/>
      <c r="CD8" s="79"/>
      <c r="CE8" s="78"/>
      <c r="CG8" s="22"/>
      <c r="CH8" s="83" t="s">
        <v>18</v>
      </c>
      <c r="CI8" s="84">
        <v>5.1132005E7</v>
      </c>
      <c r="CJ8" s="85">
        <f>CI8/CI20</f>
        <v>0.03707090718</v>
      </c>
      <c r="CK8" s="84">
        <v>4.5322662E7</v>
      </c>
      <c r="CL8" s="85">
        <f>CK8/CI20</f>
        <v>0.03285911038</v>
      </c>
    </row>
    <row r="9" ht="27.75" customHeight="1">
      <c r="B9" s="8" t="s">
        <v>11</v>
      </c>
      <c r="C9" s="76"/>
      <c r="D9" s="71"/>
      <c r="E9" s="71"/>
      <c r="F9" s="71"/>
      <c r="G9" s="77"/>
      <c r="H9" s="71"/>
      <c r="I9" s="71"/>
      <c r="J9" s="71"/>
      <c r="K9" s="71"/>
      <c r="L9" s="71"/>
      <c r="M9" s="76"/>
      <c r="N9" s="71"/>
      <c r="O9" s="71"/>
      <c r="P9" s="71"/>
      <c r="Q9" s="78"/>
      <c r="R9" s="79"/>
      <c r="S9" s="79"/>
      <c r="T9" s="79"/>
      <c r="U9" s="79"/>
      <c r="V9" s="79"/>
      <c r="W9" s="80"/>
      <c r="X9" s="79"/>
      <c r="Y9" s="79"/>
      <c r="Z9" s="79"/>
      <c r="AA9" s="78"/>
      <c r="AB9" s="79"/>
      <c r="AC9" s="79"/>
      <c r="AD9" s="79"/>
      <c r="AE9" s="79"/>
      <c r="AF9" s="79"/>
      <c r="AG9" s="80"/>
      <c r="AH9" s="79"/>
      <c r="AI9" s="79"/>
      <c r="AJ9" s="79"/>
      <c r="AK9" s="78"/>
      <c r="AL9" s="79"/>
      <c r="AM9" s="79"/>
      <c r="AN9" s="79"/>
      <c r="AO9" s="79"/>
      <c r="AP9" s="79"/>
      <c r="AQ9" s="81"/>
      <c r="AR9" s="79"/>
      <c r="AS9" s="79"/>
      <c r="AT9" s="79"/>
      <c r="AU9" s="79"/>
      <c r="AV9" s="79"/>
      <c r="AW9" s="80"/>
      <c r="AX9" s="79"/>
      <c r="AY9" s="79"/>
      <c r="AZ9" s="79"/>
      <c r="BA9" s="78"/>
      <c r="BB9" s="79"/>
      <c r="BC9" s="79"/>
      <c r="BD9" s="79"/>
      <c r="BE9" s="79"/>
      <c r="BF9" s="79"/>
      <c r="BG9" s="80"/>
      <c r="BH9" s="79"/>
      <c r="BI9" s="79"/>
      <c r="BJ9" s="79"/>
      <c r="BK9" s="78"/>
      <c r="BL9" s="79"/>
      <c r="BM9" s="79"/>
      <c r="BN9" s="79"/>
      <c r="BO9" s="79"/>
      <c r="BP9" s="79"/>
      <c r="BQ9" s="80"/>
      <c r="BR9" s="79"/>
      <c r="BS9" s="79"/>
      <c r="BT9" s="79"/>
      <c r="BU9" s="78"/>
      <c r="BV9" s="79"/>
      <c r="BW9" s="79"/>
      <c r="BX9" s="79"/>
      <c r="BY9" s="79"/>
      <c r="BZ9" s="79"/>
      <c r="CA9" s="80"/>
      <c r="CB9" s="79"/>
      <c r="CC9" s="79"/>
      <c r="CD9" s="79"/>
      <c r="CE9" s="78"/>
      <c r="CG9" s="22"/>
      <c r="CH9" s="83" t="s">
        <v>17</v>
      </c>
      <c r="CI9" s="84">
        <v>6.2304012E7</v>
      </c>
      <c r="CJ9" s="85">
        <f>CI9/CI20</f>
        <v>0.04517065673</v>
      </c>
      <c r="CK9" s="84">
        <v>5.9377502E7</v>
      </c>
      <c r="CL9" s="85">
        <f>CK9/CI20</f>
        <v>0.04304892533</v>
      </c>
    </row>
    <row r="10" ht="27.75" customHeight="1">
      <c r="B10" s="8" t="s">
        <v>12</v>
      </c>
      <c r="C10" s="76"/>
      <c r="D10" s="71"/>
      <c r="E10" s="71"/>
      <c r="F10" s="71"/>
      <c r="G10" s="77"/>
      <c r="H10" s="71"/>
      <c r="I10" s="71"/>
      <c r="J10" s="71"/>
      <c r="K10" s="71"/>
      <c r="L10" s="71"/>
      <c r="M10" s="76"/>
      <c r="N10" s="71"/>
      <c r="O10" s="71"/>
      <c r="P10" s="71"/>
      <c r="Q10" s="78"/>
      <c r="R10" s="79"/>
      <c r="S10" s="79"/>
      <c r="T10" s="79"/>
      <c r="U10" s="79"/>
      <c r="V10" s="79"/>
      <c r="W10" s="80"/>
      <c r="X10" s="79"/>
      <c r="Y10" s="79"/>
      <c r="Z10" s="79"/>
      <c r="AA10" s="78"/>
      <c r="AB10" s="79"/>
      <c r="AC10" s="79"/>
      <c r="AD10" s="79"/>
      <c r="AE10" s="79"/>
      <c r="AF10" s="79"/>
      <c r="AG10" s="80"/>
      <c r="AH10" s="79"/>
      <c r="AI10" s="79"/>
      <c r="AJ10" s="79"/>
      <c r="AK10" s="78"/>
      <c r="AL10" s="79"/>
      <c r="AM10" s="79"/>
      <c r="AN10" s="79"/>
      <c r="AO10" s="79"/>
      <c r="AP10" s="79"/>
      <c r="AQ10" s="81"/>
      <c r="AR10" s="79"/>
      <c r="AS10" s="79"/>
      <c r="AT10" s="79"/>
      <c r="AU10" s="79"/>
      <c r="AV10" s="79"/>
      <c r="AW10" s="80"/>
      <c r="AX10" s="79"/>
      <c r="AY10" s="79"/>
      <c r="AZ10" s="79"/>
      <c r="BA10" s="78"/>
      <c r="BB10" s="79"/>
      <c r="BC10" s="79"/>
      <c r="BD10" s="79"/>
      <c r="BE10" s="79"/>
      <c r="BF10" s="79"/>
      <c r="BG10" s="80"/>
      <c r="BH10" s="79"/>
      <c r="BI10" s="79"/>
      <c r="BJ10" s="79"/>
      <c r="BK10" s="78"/>
      <c r="BL10" s="79"/>
      <c r="BM10" s="79"/>
      <c r="BN10" s="79"/>
      <c r="BO10" s="79"/>
      <c r="BP10" s="79"/>
      <c r="BQ10" s="80"/>
      <c r="BR10" s="79"/>
      <c r="BS10" s="79"/>
      <c r="BT10" s="79"/>
      <c r="BU10" s="78"/>
      <c r="BV10" s="79"/>
      <c r="BW10" s="79"/>
      <c r="BX10" s="79"/>
      <c r="BY10" s="79"/>
      <c r="BZ10" s="79"/>
      <c r="CA10" s="80"/>
      <c r="CB10" s="79"/>
      <c r="CC10" s="79"/>
      <c r="CD10" s="79"/>
      <c r="CE10" s="78"/>
      <c r="CG10" s="22"/>
      <c r="CH10" s="83" t="s">
        <v>16</v>
      </c>
      <c r="CI10" s="84">
        <v>5.4233386E7</v>
      </c>
      <c r="CJ10" s="85">
        <f>CI10/CI20</f>
        <v>0.03931942075</v>
      </c>
      <c r="CK10" s="84">
        <v>5.1682781E7</v>
      </c>
      <c r="CL10" s="85">
        <f>CK10/CI20</f>
        <v>0.03747022197</v>
      </c>
    </row>
    <row r="11" ht="27.75" customHeight="1">
      <c r="B11" s="24" t="s">
        <v>13</v>
      </c>
      <c r="C11" s="87"/>
      <c r="D11" s="88"/>
      <c r="E11" s="88"/>
      <c r="F11" s="88"/>
      <c r="G11" s="89"/>
      <c r="H11" s="88"/>
      <c r="I11" s="88"/>
      <c r="J11" s="88"/>
      <c r="K11" s="88"/>
      <c r="L11" s="88"/>
      <c r="M11" s="87"/>
      <c r="N11" s="88"/>
      <c r="O11" s="88"/>
      <c r="P11" s="88"/>
      <c r="Q11" s="90"/>
      <c r="R11" s="91"/>
      <c r="S11" s="91"/>
      <c r="T11" s="91"/>
      <c r="U11" s="91"/>
      <c r="V11" s="91"/>
      <c r="W11" s="92"/>
      <c r="X11" s="91"/>
      <c r="Y11" s="91"/>
      <c r="Z11" s="91"/>
      <c r="AA11" s="90"/>
      <c r="AB11" s="91"/>
      <c r="AC11" s="91"/>
      <c r="AD11" s="91"/>
      <c r="AE11" s="91"/>
      <c r="AF11" s="91"/>
      <c r="AG11" s="92"/>
      <c r="AH11" s="91"/>
      <c r="AI11" s="91"/>
      <c r="AJ11" s="91"/>
      <c r="AK11" s="90"/>
      <c r="AL11" s="91"/>
      <c r="AM11" s="91"/>
      <c r="AN11" s="91"/>
      <c r="AO11" s="91"/>
      <c r="AP11" s="91"/>
      <c r="AQ11" s="93"/>
      <c r="AR11" s="91"/>
      <c r="AS11" s="91"/>
      <c r="AT11" s="91"/>
      <c r="AU11" s="91"/>
      <c r="AV11" s="91"/>
      <c r="AW11" s="92"/>
      <c r="AX11" s="91"/>
      <c r="AY11" s="91"/>
      <c r="AZ11" s="91"/>
      <c r="BA11" s="90"/>
      <c r="BB11" s="91"/>
      <c r="BC11" s="91"/>
      <c r="BD11" s="91"/>
      <c r="BE11" s="91"/>
      <c r="BF11" s="91"/>
      <c r="BG11" s="92"/>
      <c r="BH11" s="91"/>
      <c r="BI11" s="91"/>
      <c r="BJ11" s="91"/>
      <c r="BK11" s="90"/>
      <c r="BL11" s="91"/>
      <c r="BM11" s="91"/>
      <c r="BN11" s="91"/>
      <c r="BO11" s="91"/>
      <c r="BP11" s="91"/>
      <c r="BQ11" s="92"/>
      <c r="BR11" s="91"/>
      <c r="BS11" s="91"/>
      <c r="BT11" s="91"/>
      <c r="BU11" s="90"/>
      <c r="BV11" s="91"/>
      <c r="BW11" s="91"/>
      <c r="BX11" s="91"/>
      <c r="BY11" s="91"/>
      <c r="BZ11" s="91"/>
      <c r="CA11" s="92"/>
      <c r="CB11" s="91"/>
      <c r="CC11" s="91"/>
      <c r="CD11" s="91"/>
      <c r="CE11" s="90"/>
      <c r="CF11" s="38" t="s">
        <v>14</v>
      </c>
      <c r="CG11" s="22"/>
      <c r="CH11" s="83" t="s">
        <v>15</v>
      </c>
      <c r="CI11" s="84">
        <v>4.9270274E7</v>
      </c>
      <c r="CJ11" s="85">
        <f>CI11/CI20</f>
        <v>0.0357211448</v>
      </c>
      <c r="CK11" s="84">
        <v>4.6984156E7</v>
      </c>
      <c r="CL11" s="85">
        <f>CK11/CI20</f>
        <v>0.03406370014</v>
      </c>
    </row>
    <row r="12" ht="27.75" customHeight="1">
      <c r="B12" s="8" t="s">
        <v>15</v>
      </c>
      <c r="C12" s="76"/>
      <c r="D12" s="71"/>
      <c r="E12" s="71"/>
      <c r="F12" s="71"/>
      <c r="G12" s="77"/>
      <c r="H12" s="71"/>
      <c r="I12" s="71"/>
      <c r="J12" s="71"/>
      <c r="K12" s="71"/>
      <c r="L12" s="71"/>
      <c r="M12" s="76"/>
      <c r="N12" s="71"/>
      <c r="O12" s="71"/>
      <c r="P12" s="71"/>
      <c r="Q12" s="78"/>
      <c r="R12" s="79"/>
      <c r="S12" s="79"/>
      <c r="T12" s="79"/>
      <c r="U12" s="79"/>
      <c r="V12" s="79"/>
      <c r="W12" s="80"/>
      <c r="X12" s="79"/>
      <c r="Y12" s="79"/>
      <c r="Z12" s="79"/>
      <c r="AA12" s="78"/>
      <c r="AB12" s="79"/>
      <c r="AC12" s="79"/>
      <c r="AD12" s="79"/>
      <c r="AE12" s="79"/>
      <c r="AF12" s="79"/>
      <c r="AG12" s="80"/>
      <c r="AH12" s="79"/>
      <c r="AI12" s="79"/>
      <c r="AJ12" s="79"/>
      <c r="AK12" s="78"/>
      <c r="AL12" s="79"/>
      <c r="AM12" s="79"/>
      <c r="AN12" s="79"/>
      <c r="AO12" s="79"/>
      <c r="AP12" s="79"/>
      <c r="AQ12" s="81"/>
      <c r="AR12" s="79"/>
      <c r="AS12" s="79"/>
      <c r="AT12" s="79"/>
      <c r="AU12" s="79"/>
      <c r="AV12" s="79"/>
      <c r="AW12" s="80"/>
      <c r="AX12" s="79"/>
      <c r="AY12" s="79"/>
      <c r="AZ12" s="79"/>
      <c r="BA12" s="78"/>
      <c r="BB12" s="79"/>
      <c r="BC12" s="79"/>
      <c r="BD12" s="79"/>
      <c r="BE12" s="79"/>
      <c r="BF12" s="79"/>
      <c r="BG12" s="80"/>
      <c r="BH12" s="79"/>
      <c r="BI12" s="79"/>
      <c r="BJ12" s="79"/>
      <c r="BK12" s="78"/>
      <c r="BL12" s="79"/>
      <c r="BM12" s="79"/>
      <c r="BN12" s="79"/>
      <c r="BO12" s="79"/>
      <c r="BP12" s="79"/>
      <c r="BQ12" s="80"/>
      <c r="BR12" s="79"/>
      <c r="BS12" s="79"/>
      <c r="BT12" s="79"/>
      <c r="BU12" s="78"/>
      <c r="BV12" s="79"/>
      <c r="BW12" s="79"/>
      <c r="BX12" s="79"/>
      <c r="BY12" s="79"/>
      <c r="BZ12" s="79"/>
      <c r="CA12" s="80"/>
      <c r="CB12" s="79"/>
      <c r="CC12" s="79"/>
      <c r="CD12" s="79"/>
      <c r="CE12" s="78"/>
      <c r="CG12" s="22"/>
      <c r="CH12" s="83" t="s">
        <v>13</v>
      </c>
      <c r="CI12" s="84">
        <v>5.3057621E7</v>
      </c>
      <c r="CJ12" s="85">
        <f>CI12/CI20</f>
        <v>0.03846698645</v>
      </c>
      <c r="CK12" s="84">
        <v>5.1444851E7</v>
      </c>
      <c r="CL12" s="85">
        <f>CK12/CI20</f>
        <v>0.03729772178</v>
      </c>
    </row>
    <row r="13" ht="27.75" customHeight="1">
      <c r="B13" s="8" t="s">
        <v>16</v>
      </c>
      <c r="C13" s="76"/>
      <c r="D13" s="71"/>
      <c r="E13" s="71"/>
      <c r="F13" s="71"/>
      <c r="G13" s="77"/>
      <c r="H13" s="71"/>
      <c r="I13" s="71"/>
      <c r="J13" s="71"/>
      <c r="K13" s="71"/>
      <c r="L13" s="71"/>
      <c r="M13" s="76"/>
      <c r="N13" s="71"/>
      <c r="O13" s="71"/>
      <c r="P13" s="71"/>
      <c r="Q13" s="78"/>
      <c r="R13" s="79"/>
      <c r="S13" s="79"/>
      <c r="T13" s="79"/>
      <c r="U13" s="79"/>
      <c r="V13" s="79"/>
      <c r="W13" s="80"/>
      <c r="X13" s="79"/>
      <c r="Y13" s="79"/>
      <c r="Z13" s="79"/>
      <c r="AA13" s="78"/>
      <c r="AB13" s="79"/>
      <c r="AC13" s="79"/>
      <c r="AD13" s="79"/>
      <c r="AE13" s="79"/>
      <c r="AF13" s="79"/>
      <c r="AG13" s="80"/>
      <c r="AH13" s="79"/>
      <c r="AI13" s="79"/>
      <c r="AJ13" s="79"/>
      <c r="AK13" s="78"/>
      <c r="AL13" s="79"/>
      <c r="AM13" s="79"/>
      <c r="AN13" s="79"/>
      <c r="AO13" s="79"/>
      <c r="AP13" s="79"/>
      <c r="AQ13" s="81"/>
      <c r="AR13" s="79"/>
      <c r="AS13" s="79"/>
      <c r="AT13" s="79"/>
      <c r="AU13" s="79"/>
      <c r="AV13" s="79"/>
      <c r="AW13" s="80"/>
      <c r="AX13" s="79"/>
      <c r="AY13" s="79"/>
      <c r="AZ13" s="79"/>
      <c r="BA13" s="78"/>
      <c r="BB13" s="79"/>
      <c r="BC13" s="79"/>
      <c r="BD13" s="79"/>
      <c r="BE13" s="79"/>
      <c r="BF13" s="79"/>
      <c r="BG13" s="80"/>
      <c r="BH13" s="79"/>
      <c r="BI13" s="79"/>
      <c r="BJ13" s="79"/>
      <c r="BK13" s="78"/>
      <c r="BL13" s="79"/>
      <c r="BM13" s="79"/>
      <c r="BN13" s="79"/>
      <c r="BO13" s="79"/>
      <c r="BP13" s="79"/>
      <c r="BQ13" s="80"/>
      <c r="BR13" s="79"/>
      <c r="BS13" s="79"/>
      <c r="BT13" s="79"/>
      <c r="BU13" s="78"/>
      <c r="BV13" s="79"/>
      <c r="BW13" s="79"/>
      <c r="BX13" s="79"/>
      <c r="BY13" s="79"/>
      <c r="BZ13" s="79"/>
      <c r="CA13" s="80"/>
      <c r="CB13" s="79"/>
      <c r="CC13" s="79"/>
      <c r="CD13" s="79"/>
      <c r="CE13" s="78"/>
      <c r="CG13" s="22"/>
      <c r="CH13" s="83" t="s">
        <v>12</v>
      </c>
      <c r="CI13" s="84">
        <v>6.3039592E7</v>
      </c>
      <c r="CJ13" s="85">
        <f>CI13/CI20</f>
        <v>0.04570395516</v>
      </c>
      <c r="CK13" s="84">
        <v>6.0358806E7</v>
      </c>
      <c r="CL13" s="85">
        <f>CK13/CI20</f>
        <v>0.04376037464</v>
      </c>
    </row>
    <row r="14" ht="27.75" customHeight="1">
      <c r="B14" s="8" t="s">
        <v>17</v>
      </c>
      <c r="C14" s="76"/>
      <c r="D14" s="71"/>
      <c r="E14" s="71"/>
      <c r="F14" s="71"/>
      <c r="G14" s="77"/>
      <c r="H14" s="71"/>
      <c r="I14" s="71"/>
      <c r="J14" s="71"/>
      <c r="K14" s="71"/>
      <c r="L14" s="71"/>
      <c r="M14" s="76"/>
      <c r="N14" s="71"/>
      <c r="O14" s="71"/>
      <c r="P14" s="71"/>
      <c r="Q14" s="78"/>
      <c r="R14" s="79"/>
      <c r="S14" s="79"/>
      <c r="T14" s="79"/>
      <c r="U14" s="79"/>
      <c r="V14" s="79"/>
      <c r="W14" s="80"/>
      <c r="X14" s="79"/>
      <c r="Y14" s="79"/>
      <c r="Z14" s="79"/>
      <c r="AA14" s="78"/>
      <c r="AB14" s="79"/>
      <c r="AC14" s="79"/>
      <c r="AD14" s="79"/>
      <c r="AE14" s="79"/>
      <c r="AF14" s="79"/>
      <c r="AG14" s="80"/>
      <c r="AH14" s="79"/>
      <c r="AI14" s="79"/>
      <c r="AJ14" s="79"/>
      <c r="AK14" s="78"/>
      <c r="AL14" s="79"/>
      <c r="AM14" s="79"/>
      <c r="AN14" s="79"/>
      <c r="AO14" s="79"/>
      <c r="AP14" s="79"/>
      <c r="AQ14" s="81"/>
      <c r="AR14" s="79"/>
      <c r="AS14" s="79"/>
      <c r="AT14" s="79"/>
      <c r="AU14" s="79"/>
      <c r="AV14" s="79"/>
      <c r="AW14" s="80"/>
      <c r="AX14" s="79"/>
      <c r="AY14" s="79"/>
      <c r="AZ14" s="79"/>
      <c r="BA14" s="78"/>
      <c r="BB14" s="79"/>
      <c r="BC14" s="79"/>
      <c r="BD14" s="79"/>
      <c r="BE14" s="79"/>
      <c r="BF14" s="79"/>
      <c r="BG14" s="80"/>
      <c r="BH14" s="79"/>
      <c r="BI14" s="79"/>
      <c r="BJ14" s="79"/>
      <c r="BK14" s="78"/>
      <c r="BL14" s="79"/>
      <c r="BM14" s="79"/>
      <c r="BN14" s="79"/>
      <c r="BO14" s="79"/>
      <c r="BP14" s="79"/>
      <c r="BQ14" s="80"/>
      <c r="BR14" s="79"/>
      <c r="BS14" s="79"/>
      <c r="BT14" s="79"/>
      <c r="BU14" s="78"/>
      <c r="BV14" s="79"/>
      <c r="BW14" s="79"/>
      <c r="BX14" s="79"/>
      <c r="BY14" s="79"/>
      <c r="BZ14" s="79"/>
      <c r="CA14" s="80"/>
      <c r="CB14" s="79"/>
      <c r="CC14" s="79"/>
      <c r="CD14" s="79"/>
      <c r="CE14" s="78"/>
      <c r="CG14" s="22"/>
      <c r="CH14" s="83" t="s">
        <v>11</v>
      </c>
      <c r="CI14" s="84">
        <v>5.9561553E7</v>
      </c>
      <c r="CJ14" s="85">
        <f>CI14/CI20</f>
        <v>0.04318236304</v>
      </c>
      <c r="CK14" s="84">
        <v>5.7813364E7</v>
      </c>
      <c r="CL14" s="85">
        <f>CK14/CI20</f>
        <v>0.04191491906</v>
      </c>
    </row>
    <row r="15" ht="27.75" customHeight="1">
      <c r="B15" s="8" t="s">
        <v>18</v>
      </c>
      <c r="C15" s="76"/>
      <c r="D15" s="71"/>
      <c r="E15" s="71"/>
      <c r="F15" s="71"/>
      <c r="G15" s="77"/>
      <c r="H15" s="71"/>
      <c r="I15" s="71"/>
      <c r="J15" s="71"/>
      <c r="K15" s="71"/>
      <c r="L15" s="71"/>
      <c r="M15" s="76"/>
      <c r="N15" s="71"/>
      <c r="O15" s="71"/>
      <c r="P15" s="71"/>
      <c r="Q15" s="78"/>
      <c r="R15" s="79"/>
      <c r="S15" s="79"/>
      <c r="T15" s="79"/>
      <c r="U15" s="79"/>
      <c r="V15" s="79"/>
      <c r="W15" s="80"/>
      <c r="X15" s="79"/>
      <c r="Y15" s="79"/>
      <c r="Z15" s="79"/>
      <c r="AA15" s="78"/>
      <c r="AB15" s="79"/>
      <c r="AC15" s="79"/>
      <c r="AD15" s="79"/>
      <c r="AE15" s="79"/>
      <c r="AF15" s="79"/>
      <c r="AG15" s="80"/>
      <c r="AH15" s="79"/>
      <c r="AI15" s="79"/>
      <c r="AJ15" s="79"/>
      <c r="AK15" s="78"/>
      <c r="AL15" s="79"/>
      <c r="AM15" s="79"/>
      <c r="AN15" s="79"/>
      <c r="AO15" s="79"/>
      <c r="AP15" s="79"/>
      <c r="AQ15" s="81"/>
      <c r="AR15" s="79"/>
      <c r="AS15" s="79"/>
      <c r="AT15" s="79"/>
      <c r="AU15" s="79"/>
      <c r="AV15" s="79"/>
      <c r="AW15" s="80"/>
      <c r="AX15" s="79"/>
      <c r="AY15" s="79"/>
      <c r="AZ15" s="79"/>
      <c r="BA15" s="78"/>
      <c r="BB15" s="79"/>
      <c r="BC15" s="79"/>
      <c r="BD15" s="79"/>
      <c r="BE15" s="79"/>
      <c r="BF15" s="79"/>
      <c r="BG15" s="80"/>
      <c r="BH15" s="79"/>
      <c r="BI15" s="79"/>
      <c r="BJ15" s="79"/>
      <c r="BK15" s="78"/>
      <c r="BL15" s="79"/>
      <c r="BM15" s="79"/>
      <c r="BN15" s="79"/>
      <c r="BO15" s="79"/>
      <c r="BP15" s="79"/>
      <c r="BQ15" s="80"/>
      <c r="BR15" s="79"/>
      <c r="BS15" s="79"/>
      <c r="BT15" s="79"/>
      <c r="BU15" s="78"/>
      <c r="BV15" s="79"/>
      <c r="BW15" s="79"/>
      <c r="BX15" s="79"/>
      <c r="BY15" s="79"/>
      <c r="BZ15" s="79"/>
      <c r="CA15" s="80"/>
      <c r="CB15" s="79"/>
      <c r="CC15" s="79"/>
      <c r="CD15" s="79"/>
      <c r="CE15" s="78"/>
      <c r="CG15" s="22"/>
      <c r="CH15" s="83" t="s">
        <v>10</v>
      </c>
      <c r="CI15" s="84">
        <v>3.4930283E7</v>
      </c>
      <c r="CJ15" s="85">
        <f>CI15/CI20</f>
        <v>0.02532459423</v>
      </c>
      <c r="CK15" s="84">
        <v>3.382848E7</v>
      </c>
      <c r="CL15" s="85">
        <f>CK15/CI20</f>
        <v>0.02452578267</v>
      </c>
    </row>
    <row r="16" ht="27.75" customHeight="1">
      <c r="B16" s="94" t="s">
        <v>19</v>
      </c>
      <c r="C16" s="95"/>
      <c r="D16" s="96"/>
      <c r="E16" s="96"/>
      <c r="F16" s="96"/>
      <c r="G16" s="97"/>
      <c r="H16" s="96"/>
      <c r="I16" s="96"/>
      <c r="J16" s="96"/>
      <c r="K16" s="96"/>
      <c r="L16" s="96"/>
      <c r="M16" s="95"/>
      <c r="N16" s="96"/>
      <c r="O16" s="96"/>
      <c r="P16" s="96"/>
      <c r="Q16" s="98"/>
      <c r="R16" s="99"/>
      <c r="S16" s="99"/>
      <c r="T16" s="99"/>
      <c r="U16" s="99"/>
      <c r="V16" s="99"/>
      <c r="W16" s="100"/>
      <c r="X16" s="99"/>
      <c r="Y16" s="99"/>
      <c r="Z16" s="99"/>
      <c r="AA16" s="98"/>
      <c r="AB16" s="99"/>
      <c r="AC16" s="99"/>
      <c r="AD16" s="99"/>
      <c r="AE16" s="99"/>
      <c r="AF16" s="99"/>
      <c r="AG16" s="100"/>
      <c r="AH16" s="99"/>
      <c r="AI16" s="99"/>
      <c r="AJ16" s="99"/>
      <c r="AK16" s="98"/>
      <c r="AL16" s="99"/>
      <c r="AM16" s="99"/>
      <c r="AN16" s="99"/>
      <c r="AO16" s="99"/>
      <c r="AP16" s="99"/>
      <c r="AQ16" s="101"/>
      <c r="AR16" s="99"/>
      <c r="AS16" s="99"/>
      <c r="AT16" s="99"/>
      <c r="AU16" s="99"/>
      <c r="AV16" s="99"/>
      <c r="AW16" s="100"/>
      <c r="AX16" s="99"/>
      <c r="AY16" s="99"/>
      <c r="AZ16" s="99"/>
      <c r="BA16" s="98"/>
      <c r="BB16" s="99"/>
      <c r="BC16" s="99"/>
      <c r="BD16" s="99"/>
      <c r="BE16" s="99"/>
      <c r="BF16" s="99"/>
      <c r="BG16" s="100"/>
      <c r="BH16" s="99"/>
      <c r="BI16" s="99"/>
      <c r="BJ16" s="99"/>
      <c r="BK16" s="98"/>
      <c r="BL16" s="99"/>
      <c r="BM16" s="99"/>
      <c r="BN16" s="99"/>
      <c r="BO16" s="99"/>
      <c r="BP16" s="99"/>
      <c r="BQ16" s="100"/>
      <c r="BR16" s="99"/>
      <c r="BS16" s="99"/>
      <c r="BT16" s="99"/>
      <c r="BU16" s="98"/>
      <c r="BV16" s="99"/>
      <c r="BW16" s="99"/>
      <c r="BX16" s="99"/>
      <c r="BY16" s="99"/>
      <c r="BZ16" s="99"/>
      <c r="CA16" s="100"/>
      <c r="CB16" s="99"/>
      <c r="CC16" s="99"/>
      <c r="CD16" s="99"/>
      <c r="CE16" s="98"/>
      <c r="CF16" s="53"/>
      <c r="CG16" s="22"/>
      <c r="CH16" s="83" t="s">
        <v>9</v>
      </c>
      <c r="CI16" s="84">
        <v>3.9840767E7</v>
      </c>
      <c r="CJ16" s="85">
        <f>CI16/CI20</f>
        <v>0.02888471468</v>
      </c>
      <c r="CK16" s="84">
        <v>3.9612697E7</v>
      </c>
      <c r="CL16" s="85">
        <f>CK16/CI20</f>
        <v>0.02871936302</v>
      </c>
    </row>
    <row r="17" ht="27.75" customHeight="1">
      <c r="B17" s="102">
        <v>44118.0</v>
      </c>
      <c r="C17" s="76"/>
      <c r="D17" s="71"/>
      <c r="E17" s="71"/>
      <c r="F17" s="71"/>
      <c r="G17" s="77"/>
      <c r="H17" s="71"/>
      <c r="I17" s="71"/>
      <c r="J17" s="71"/>
      <c r="K17" s="71"/>
      <c r="L17" s="71"/>
      <c r="M17" s="76"/>
      <c r="N17" s="71"/>
      <c r="O17" s="71"/>
      <c r="P17" s="71"/>
      <c r="Q17" s="78"/>
      <c r="R17" s="79"/>
      <c r="S17" s="79"/>
      <c r="T17" s="79"/>
      <c r="U17" s="79"/>
      <c r="V17" s="79"/>
      <c r="W17" s="80"/>
      <c r="X17" s="79"/>
      <c r="Y17" s="79"/>
      <c r="Z17" s="79"/>
      <c r="AA17" s="78"/>
      <c r="AB17" s="79"/>
      <c r="AC17" s="79"/>
      <c r="AD17" s="79"/>
      <c r="AE17" s="79"/>
      <c r="AF17" s="79"/>
      <c r="AG17" s="80"/>
      <c r="AH17" s="79"/>
      <c r="AI17" s="79"/>
      <c r="AJ17" s="79"/>
      <c r="AK17" s="78"/>
      <c r="AL17" s="79"/>
      <c r="AM17" s="79"/>
      <c r="AN17" s="79"/>
      <c r="AO17" s="79"/>
      <c r="AP17" s="79"/>
      <c r="AQ17" s="81"/>
      <c r="AR17" s="79"/>
      <c r="AS17" s="79"/>
      <c r="AT17" s="79"/>
      <c r="AU17" s="79"/>
      <c r="AV17" s="79"/>
      <c r="AW17" s="80"/>
      <c r="AX17" s="79"/>
      <c r="AY17" s="79"/>
      <c r="AZ17" s="79"/>
      <c r="BA17" s="78"/>
      <c r="BB17" s="79"/>
      <c r="BC17" s="79"/>
      <c r="BD17" s="79"/>
      <c r="BE17" s="79"/>
      <c r="BF17" s="79"/>
      <c r="BG17" s="80"/>
      <c r="BH17" s="79"/>
      <c r="BI17" s="79"/>
      <c r="BJ17" s="79"/>
      <c r="BK17" s="78"/>
      <c r="BL17" s="79"/>
      <c r="BM17" s="79"/>
      <c r="BN17" s="79"/>
      <c r="BO17" s="79"/>
      <c r="BP17" s="79"/>
      <c r="BQ17" s="80"/>
      <c r="BR17" s="79"/>
      <c r="BS17" s="79"/>
      <c r="BT17" s="79"/>
      <c r="BU17" s="78"/>
      <c r="BV17" s="79"/>
      <c r="BW17" s="79"/>
      <c r="BX17" s="79"/>
      <c r="BY17" s="79"/>
      <c r="BZ17" s="79"/>
      <c r="CA17" s="80"/>
      <c r="CB17" s="79"/>
      <c r="CC17" s="79"/>
      <c r="CD17" s="79"/>
      <c r="CE17" s="78"/>
      <c r="CF17" s="22" t="s">
        <v>20</v>
      </c>
      <c r="CG17" s="22"/>
      <c r="CH17" s="83" t="s">
        <v>8</v>
      </c>
      <c r="CI17" s="84">
        <v>2.9074727E7</v>
      </c>
      <c r="CJ17" s="85">
        <f>CI17/CI20</f>
        <v>0.02107929282</v>
      </c>
      <c r="CK17" s="84">
        <v>2.9430386E7</v>
      </c>
      <c r="CL17" s="85">
        <f>CK17/CI20</f>
        <v>0.02133714701</v>
      </c>
    </row>
    <row r="18" ht="27.75" customHeight="1">
      <c r="B18" s="102">
        <v>43960.0</v>
      </c>
      <c r="C18" s="76"/>
      <c r="D18" s="71"/>
      <c r="E18" s="71"/>
      <c r="F18" s="71"/>
      <c r="G18" s="77"/>
      <c r="H18" s="71"/>
      <c r="I18" s="71"/>
      <c r="J18" s="71"/>
      <c r="K18" s="71"/>
      <c r="L18" s="71"/>
      <c r="M18" s="76"/>
      <c r="N18" s="71"/>
      <c r="O18" s="71"/>
      <c r="P18" s="71"/>
      <c r="Q18" s="78"/>
      <c r="R18" s="79"/>
      <c r="S18" s="79"/>
      <c r="T18" s="79"/>
      <c r="U18" s="79"/>
      <c r="V18" s="79"/>
      <c r="W18" s="80"/>
      <c r="X18" s="79"/>
      <c r="Y18" s="79"/>
      <c r="Z18" s="79"/>
      <c r="AA18" s="78"/>
      <c r="AB18" s="79"/>
      <c r="AC18" s="79"/>
      <c r="AD18" s="79"/>
      <c r="AE18" s="79"/>
      <c r="AF18" s="79"/>
      <c r="AG18" s="80"/>
      <c r="AH18" s="79"/>
      <c r="AI18" s="79"/>
      <c r="AJ18" s="79"/>
      <c r="AK18" s="78"/>
      <c r="AL18" s="79"/>
      <c r="AM18" s="79"/>
      <c r="AN18" s="79"/>
      <c r="AO18" s="79"/>
      <c r="AP18" s="79"/>
      <c r="AQ18" s="81"/>
      <c r="AR18" s="79"/>
      <c r="AS18" s="79"/>
      <c r="AT18" s="79"/>
      <c r="AU18" s="79"/>
      <c r="AV18" s="79"/>
      <c r="AW18" s="80"/>
      <c r="AX18" s="79"/>
      <c r="AY18" s="79"/>
      <c r="AZ18" s="79"/>
      <c r="BA18" s="78"/>
      <c r="BB18" s="79"/>
      <c r="BC18" s="79"/>
      <c r="BD18" s="79"/>
      <c r="BE18" s="79"/>
      <c r="BF18" s="79"/>
      <c r="BG18" s="80"/>
      <c r="BH18" s="79"/>
      <c r="BI18" s="79"/>
      <c r="BJ18" s="79"/>
      <c r="BK18" s="78"/>
      <c r="BL18" s="79"/>
      <c r="BM18" s="79"/>
      <c r="BN18" s="79"/>
      <c r="BO18" s="79"/>
      <c r="BP18" s="79"/>
      <c r="BQ18" s="80"/>
      <c r="BR18" s="79"/>
      <c r="BS18" s="79"/>
      <c r="BT18" s="79"/>
      <c r="BU18" s="78"/>
      <c r="BV18" s="79"/>
      <c r="BW18" s="79"/>
      <c r="BX18" s="79"/>
      <c r="BY18" s="79"/>
      <c r="BZ18" s="79"/>
      <c r="CA18" s="80"/>
      <c r="CB18" s="79"/>
      <c r="CC18" s="79"/>
      <c r="CD18" s="79"/>
      <c r="CE18" s="78"/>
      <c r="CG18" s="22"/>
      <c r="CH18" s="83" t="s">
        <v>7</v>
      </c>
      <c r="CI18" s="84">
        <v>1.8340072E7</v>
      </c>
      <c r="CJ18" s="85">
        <f>CI18/CI20</f>
        <v>0.01329662521</v>
      </c>
      <c r="CK18" s="84">
        <v>1.9205733E7</v>
      </c>
      <c r="CL18" s="85">
        <f>CK18/CI20</f>
        <v>0.01392423288</v>
      </c>
    </row>
    <row r="19" ht="30.0" customHeight="1">
      <c r="B19" s="8" t="s">
        <v>21</v>
      </c>
      <c r="C19" s="106"/>
      <c r="D19" s="70"/>
      <c r="E19" s="70"/>
      <c r="F19" s="70"/>
      <c r="G19" s="107"/>
      <c r="H19" s="70"/>
      <c r="I19" s="70"/>
      <c r="J19" s="70"/>
      <c r="K19" s="70"/>
      <c r="L19" s="70"/>
      <c r="M19" s="106"/>
      <c r="N19" s="70"/>
      <c r="O19" s="70"/>
      <c r="P19" s="70"/>
      <c r="Q19" s="108"/>
      <c r="R19" s="67"/>
      <c r="S19" s="67"/>
      <c r="T19" s="67"/>
      <c r="U19" s="67"/>
      <c r="V19" s="67"/>
      <c r="W19" s="109"/>
      <c r="X19" s="67"/>
      <c r="Y19" s="67"/>
      <c r="Z19" s="67"/>
      <c r="AA19" s="108"/>
      <c r="AB19" s="67"/>
      <c r="AC19" s="67"/>
      <c r="AD19" s="67"/>
      <c r="AE19" s="67"/>
      <c r="AF19" s="67"/>
      <c r="AG19" s="109"/>
      <c r="AH19" s="67"/>
      <c r="AI19" s="67"/>
      <c r="AJ19" s="67"/>
      <c r="AK19" s="108"/>
      <c r="AL19" s="67"/>
      <c r="AM19" s="67"/>
      <c r="AN19" s="67"/>
      <c r="AO19" s="67"/>
      <c r="AP19" s="67"/>
      <c r="AQ19" s="81"/>
      <c r="AR19" s="67"/>
      <c r="AS19" s="67"/>
      <c r="AT19" s="67"/>
      <c r="AU19" s="67"/>
      <c r="AV19" s="67"/>
      <c r="AW19" s="109"/>
      <c r="AX19" s="67"/>
      <c r="AY19" s="67"/>
      <c r="AZ19" s="67"/>
      <c r="BA19" s="108"/>
      <c r="BB19" s="67"/>
      <c r="BC19" s="67"/>
      <c r="BD19" s="67"/>
      <c r="BE19" s="67"/>
      <c r="BF19" s="67"/>
      <c r="BG19" s="109"/>
      <c r="BH19" s="67"/>
      <c r="BI19" s="67"/>
      <c r="BJ19" s="67"/>
      <c r="BK19" s="108"/>
      <c r="BL19" s="67"/>
      <c r="BM19" s="67"/>
      <c r="BN19" s="67"/>
      <c r="BO19" s="67"/>
      <c r="BP19" s="67"/>
      <c r="BQ19" s="109"/>
      <c r="BR19" s="67"/>
      <c r="BS19" s="67"/>
      <c r="BT19" s="67"/>
      <c r="BU19" s="108"/>
      <c r="BV19" s="67"/>
      <c r="BW19" s="67"/>
      <c r="BX19" s="67"/>
      <c r="BY19" s="67"/>
      <c r="BZ19" s="67"/>
      <c r="CA19" s="109"/>
      <c r="CB19" s="67"/>
      <c r="CC19" s="67"/>
      <c r="CD19" s="67"/>
      <c r="CE19" s="108"/>
      <c r="CG19" s="22"/>
      <c r="CH19" s="83" t="s">
        <v>4</v>
      </c>
      <c r="CI19" s="84">
        <v>2.368823E7</v>
      </c>
      <c r="CJ19" s="85">
        <f>CI19/CI20</f>
        <v>0.01717406105</v>
      </c>
      <c r="CK19" s="84">
        <v>2.935985E7</v>
      </c>
      <c r="CL19" s="85">
        <f>CK19/CI20</f>
        <v>0.02128600813</v>
      </c>
    </row>
    <row r="20">
      <c r="A20" s="71"/>
      <c r="B20" s="71"/>
      <c r="C20" s="113">
        <v>8.0</v>
      </c>
      <c r="G20" s="56"/>
      <c r="H20" s="114">
        <v>7.0</v>
      </c>
      <c r="M20" s="113">
        <v>6.0</v>
      </c>
      <c r="Q20" s="56"/>
      <c r="R20" s="115">
        <v>5.0</v>
      </c>
      <c r="W20" s="116">
        <v>4.0</v>
      </c>
      <c r="AA20" s="56"/>
      <c r="AB20" s="115">
        <v>3.0</v>
      </c>
      <c r="AG20" s="116">
        <v>2.0</v>
      </c>
      <c r="AK20" s="56"/>
      <c r="AL20" s="115">
        <v>1.0</v>
      </c>
      <c r="AQ20" s="117">
        <v>0.0</v>
      </c>
      <c r="AR20" s="118">
        <v>1.0</v>
      </c>
      <c r="AW20" s="119">
        <v>2.0</v>
      </c>
      <c r="BA20" s="56"/>
      <c r="BB20" s="118">
        <v>3.0</v>
      </c>
      <c r="BG20" s="119">
        <v>4.0</v>
      </c>
      <c r="BK20" s="56"/>
      <c r="BL20" s="118">
        <v>5.0</v>
      </c>
      <c r="BQ20" s="119">
        <v>6.0</v>
      </c>
      <c r="BU20" s="56"/>
      <c r="BV20" s="118">
        <v>7.0</v>
      </c>
      <c r="CA20" s="119">
        <v>8.0</v>
      </c>
      <c r="CE20" s="56"/>
      <c r="CF20" s="71"/>
      <c r="CG20" s="71"/>
      <c r="CH20" s="120" t="s">
        <v>31</v>
      </c>
      <c r="CI20" s="121">
        <v>1.379302771E9</v>
      </c>
      <c r="CJ20" s="122"/>
      <c r="CK20" s="122"/>
      <c r="CL20" s="123"/>
    </row>
    <row r="21" ht="16.5" customHeight="1">
      <c r="A21" s="71"/>
      <c r="B21" s="70"/>
      <c r="C21" s="124" t="s">
        <v>22</v>
      </c>
      <c r="CF21" s="71"/>
      <c r="CG21" s="71"/>
      <c r="CH21" s="79"/>
      <c r="CI21" s="79"/>
      <c r="CJ21" s="79"/>
      <c r="CK21" s="79"/>
      <c r="CL21" s="79"/>
    </row>
  </sheetData>
  <mergeCells count="27">
    <mergeCell ref="CF11:CF16"/>
    <mergeCell ref="CF17:CF19"/>
    <mergeCell ref="B1:CE1"/>
    <mergeCell ref="A2:CF2"/>
    <mergeCell ref="CH2:CL2"/>
    <mergeCell ref="C3:AP3"/>
    <mergeCell ref="AR3:CE3"/>
    <mergeCell ref="A4:A19"/>
    <mergeCell ref="CF4:CF10"/>
    <mergeCell ref="C20:G20"/>
    <mergeCell ref="H20:L20"/>
    <mergeCell ref="M20:Q20"/>
    <mergeCell ref="R20:V20"/>
    <mergeCell ref="W20:AA20"/>
    <mergeCell ref="AB20:AF20"/>
    <mergeCell ref="AG20:AK20"/>
    <mergeCell ref="BV20:BZ20"/>
    <mergeCell ref="CA20:CE20"/>
    <mergeCell ref="CI20:CL20"/>
    <mergeCell ref="AL20:AP20"/>
    <mergeCell ref="AR20:AV20"/>
    <mergeCell ref="AW20:BA20"/>
    <mergeCell ref="BB20:BF20"/>
    <mergeCell ref="BG20:BK20"/>
    <mergeCell ref="BL20:BP20"/>
    <mergeCell ref="BQ20:BU20"/>
    <mergeCell ref="C21:CE21"/>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29"/>
    <col customWidth="1" min="2" max="2" width="6.86"/>
    <col customWidth="1" min="3" max="84" width="1.57"/>
    <col customWidth="1" min="85" max="85" width="14.57"/>
    <col customWidth="1" min="86" max="86" width="3.29"/>
    <col customWidth="1" min="87" max="91" width="13.57"/>
  </cols>
  <sheetData>
    <row r="1">
      <c r="A1" s="67"/>
      <c r="B1" s="127" t="s">
        <v>34</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6"/>
      <c r="CG1" s="67"/>
      <c r="CH1" s="67"/>
      <c r="CI1" s="67"/>
      <c r="CJ1" s="67"/>
      <c r="CK1" s="67"/>
      <c r="CL1" s="67"/>
      <c r="CM1" s="67"/>
    </row>
    <row r="2">
      <c r="A2" s="128" t="s">
        <v>35</v>
      </c>
      <c r="CH2" s="79"/>
      <c r="CI2" s="129" t="s">
        <v>25</v>
      </c>
      <c r="CJ2" s="53"/>
      <c r="CK2" s="53"/>
      <c r="CL2" s="53"/>
      <c r="CM2" s="53"/>
    </row>
    <row r="3" ht="27.75" customHeight="1">
      <c r="A3" s="70"/>
      <c r="B3" s="71"/>
      <c r="C3" s="2" t="s">
        <v>1</v>
      </c>
      <c r="AR3" s="71"/>
      <c r="AS3" s="72" t="s">
        <v>2</v>
      </c>
      <c r="CG3" s="71"/>
      <c r="CH3" s="71"/>
      <c r="CI3" s="74" t="s">
        <v>26</v>
      </c>
      <c r="CJ3" s="74" t="s">
        <v>27</v>
      </c>
      <c r="CK3" s="74" t="s">
        <v>28</v>
      </c>
      <c r="CL3" s="74" t="s">
        <v>29</v>
      </c>
      <c r="CM3" s="74" t="s">
        <v>30</v>
      </c>
    </row>
    <row r="4" ht="27.75" customHeight="1">
      <c r="A4" s="75" t="s">
        <v>3</v>
      </c>
      <c r="B4" s="8" t="s">
        <v>4</v>
      </c>
      <c r="C4" s="71"/>
      <c r="D4" s="76"/>
      <c r="E4" s="71"/>
      <c r="F4" s="71"/>
      <c r="G4" s="71"/>
      <c r="H4" s="77"/>
      <c r="I4" s="71"/>
      <c r="J4" s="71"/>
      <c r="K4" s="71"/>
      <c r="L4" s="71"/>
      <c r="M4" s="71"/>
      <c r="N4" s="76"/>
      <c r="O4" s="71"/>
      <c r="P4" s="71"/>
      <c r="Q4" s="71"/>
      <c r="R4" s="78"/>
      <c r="S4" s="79"/>
      <c r="T4" s="79"/>
      <c r="U4" s="79"/>
      <c r="V4" s="79"/>
      <c r="W4" s="79"/>
      <c r="X4" s="80"/>
      <c r="Y4" s="79"/>
      <c r="Z4" s="79"/>
      <c r="AA4" s="79"/>
      <c r="AB4" s="78"/>
      <c r="AC4" s="79"/>
      <c r="AD4" s="79"/>
      <c r="AE4" s="79"/>
      <c r="AF4" s="79"/>
      <c r="AG4" s="79"/>
      <c r="AH4" s="80"/>
      <c r="AI4" s="79"/>
      <c r="AJ4" s="79"/>
      <c r="AK4" s="79"/>
      <c r="AL4" s="78"/>
      <c r="AM4" s="79"/>
      <c r="AN4" s="79"/>
      <c r="AO4" s="79"/>
      <c r="AP4" s="79"/>
      <c r="AQ4" s="79"/>
      <c r="AR4" s="81"/>
      <c r="AS4" s="79"/>
      <c r="AT4" s="79"/>
      <c r="AU4" s="79"/>
      <c r="AV4" s="79"/>
      <c r="AW4" s="79"/>
      <c r="AX4" s="80"/>
      <c r="AY4" s="79"/>
      <c r="AZ4" s="79"/>
      <c r="BA4" s="79"/>
      <c r="BB4" s="78"/>
      <c r="BC4" s="79"/>
      <c r="BD4" s="79"/>
      <c r="BE4" s="79"/>
      <c r="BF4" s="79"/>
      <c r="BG4" s="79"/>
      <c r="BH4" s="80"/>
      <c r="BI4" s="79"/>
      <c r="BJ4" s="79"/>
      <c r="BK4" s="79"/>
      <c r="BL4" s="78"/>
      <c r="BM4" s="79"/>
      <c r="BN4" s="79"/>
      <c r="BO4" s="79"/>
      <c r="BP4" s="79"/>
      <c r="BQ4" s="79"/>
      <c r="BR4" s="80"/>
      <c r="BS4" s="79"/>
      <c r="BT4" s="79"/>
      <c r="BU4" s="79"/>
      <c r="BV4" s="78"/>
      <c r="BW4" s="79"/>
      <c r="BX4" s="79"/>
      <c r="BY4" s="79"/>
      <c r="BZ4" s="79"/>
      <c r="CA4" s="79"/>
      <c r="CB4" s="80"/>
      <c r="CC4" s="79"/>
      <c r="CD4" s="79"/>
      <c r="CE4" s="79"/>
      <c r="CF4" s="78"/>
      <c r="CG4" s="22" t="s">
        <v>5</v>
      </c>
      <c r="CH4" s="22"/>
      <c r="CI4" s="83" t="s">
        <v>21</v>
      </c>
      <c r="CJ4" s="84">
        <v>1.5684206E7</v>
      </c>
      <c r="CK4" s="85">
        <f>CJ4/CJ20</f>
        <v>0.08227466808</v>
      </c>
      <c r="CL4" s="84">
        <v>1.4946071E7</v>
      </c>
      <c r="CM4" s="85">
        <f>CL4/CJ20</f>
        <v>0.07840263197</v>
      </c>
    </row>
    <row r="5" ht="27.75" customHeight="1">
      <c r="B5" s="8" t="s">
        <v>7</v>
      </c>
      <c r="C5" s="71"/>
      <c r="D5" s="76"/>
      <c r="E5" s="71"/>
      <c r="F5" s="71"/>
      <c r="G5" s="71"/>
      <c r="H5" s="77"/>
      <c r="I5" s="71"/>
      <c r="J5" s="71"/>
      <c r="K5" s="71"/>
      <c r="L5" s="71"/>
      <c r="M5" s="71"/>
      <c r="N5" s="76"/>
      <c r="O5" s="71"/>
      <c r="P5" s="71"/>
      <c r="Q5" s="71"/>
      <c r="R5" s="78"/>
      <c r="S5" s="79"/>
      <c r="T5" s="79"/>
      <c r="U5" s="79"/>
      <c r="V5" s="79"/>
      <c r="W5" s="79"/>
      <c r="X5" s="80"/>
      <c r="Y5" s="79"/>
      <c r="Z5" s="79"/>
      <c r="AA5" s="79"/>
      <c r="AB5" s="78"/>
      <c r="AC5" s="79"/>
      <c r="AD5" s="79"/>
      <c r="AE5" s="79"/>
      <c r="AF5" s="79"/>
      <c r="AG5" s="79"/>
      <c r="AH5" s="80"/>
      <c r="AI5" s="79"/>
      <c r="AJ5" s="79"/>
      <c r="AK5" s="79"/>
      <c r="AL5" s="78"/>
      <c r="AM5" s="79"/>
      <c r="AN5" s="79"/>
      <c r="AO5" s="79"/>
      <c r="AP5" s="79"/>
      <c r="AQ5" s="79"/>
      <c r="AR5" s="81"/>
      <c r="AS5" s="79"/>
      <c r="AT5" s="79"/>
      <c r="AU5" s="79"/>
      <c r="AV5" s="79"/>
      <c r="AW5" s="79"/>
      <c r="AX5" s="80"/>
      <c r="AY5" s="79"/>
      <c r="AZ5" s="79"/>
      <c r="BA5" s="79"/>
      <c r="BB5" s="78"/>
      <c r="BC5" s="79"/>
      <c r="BD5" s="79"/>
      <c r="BE5" s="79"/>
      <c r="BF5" s="79"/>
      <c r="BG5" s="79"/>
      <c r="BH5" s="80"/>
      <c r="BI5" s="79"/>
      <c r="BJ5" s="79"/>
      <c r="BK5" s="79"/>
      <c r="BL5" s="78"/>
      <c r="BM5" s="79"/>
      <c r="BN5" s="79"/>
      <c r="BO5" s="79"/>
      <c r="BP5" s="79"/>
      <c r="BQ5" s="79"/>
      <c r="BR5" s="80"/>
      <c r="BS5" s="79"/>
      <c r="BT5" s="79"/>
      <c r="BU5" s="79"/>
      <c r="BV5" s="78"/>
      <c r="BW5" s="79"/>
      <c r="BX5" s="79"/>
      <c r="BY5" s="79"/>
      <c r="BZ5" s="79"/>
      <c r="CA5" s="79"/>
      <c r="CB5" s="80"/>
      <c r="CC5" s="79"/>
      <c r="CD5" s="79"/>
      <c r="CE5" s="79"/>
      <c r="CF5" s="78"/>
      <c r="CH5" s="22"/>
      <c r="CI5" s="86">
        <v>43960.0</v>
      </c>
      <c r="CJ5" s="84">
        <v>1.3619218E7</v>
      </c>
      <c r="CK5" s="85">
        <f>CJ5/CJ20</f>
        <v>0.07144235676</v>
      </c>
      <c r="CL5" s="84">
        <v>1.2999583E7</v>
      </c>
      <c r="CM5" s="85">
        <f>CL5/CJ20</f>
        <v>0.06819193631</v>
      </c>
    </row>
    <row r="6" ht="27.75" customHeight="1">
      <c r="B6" s="8" t="s">
        <v>8</v>
      </c>
      <c r="C6" s="71"/>
      <c r="D6" s="76"/>
      <c r="E6" s="71"/>
      <c r="F6" s="71"/>
      <c r="G6" s="71"/>
      <c r="H6" s="77"/>
      <c r="I6" s="71"/>
      <c r="J6" s="71"/>
      <c r="K6" s="71"/>
      <c r="L6" s="71"/>
      <c r="M6" s="71"/>
      <c r="N6" s="76"/>
      <c r="O6" s="71"/>
      <c r="P6" s="71"/>
      <c r="Q6" s="71"/>
      <c r="R6" s="78"/>
      <c r="S6" s="79"/>
      <c r="T6" s="79"/>
      <c r="U6" s="79"/>
      <c r="V6" s="79"/>
      <c r="W6" s="79"/>
      <c r="X6" s="80"/>
      <c r="Y6" s="79"/>
      <c r="Z6" s="79"/>
      <c r="AA6" s="79"/>
      <c r="AB6" s="78"/>
      <c r="AC6" s="79"/>
      <c r="AD6" s="79"/>
      <c r="AE6" s="79"/>
      <c r="AF6" s="79"/>
      <c r="AG6" s="79"/>
      <c r="AH6" s="80"/>
      <c r="AI6" s="79"/>
      <c r="AJ6" s="79"/>
      <c r="AK6" s="79"/>
      <c r="AL6" s="78"/>
      <c r="AM6" s="79"/>
      <c r="AN6" s="79"/>
      <c r="AO6" s="79"/>
      <c r="AP6" s="79"/>
      <c r="AQ6" s="79"/>
      <c r="AR6" s="81"/>
      <c r="AS6" s="79"/>
      <c r="AT6" s="79"/>
      <c r="AU6" s="79"/>
      <c r="AV6" s="79"/>
      <c r="AW6" s="79"/>
      <c r="AX6" s="80"/>
      <c r="AY6" s="79"/>
      <c r="AZ6" s="79"/>
      <c r="BA6" s="79"/>
      <c r="BB6" s="78"/>
      <c r="BC6" s="79"/>
      <c r="BD6" s="79"/>
      <c r="BE6" s="79"/>
      <c r="BF6" s="79"/>
      <c r="BG6" s="79"/>
      <c r="BH6" s="80"/>
      <c r="BI6" s="79"/>
      <c r="BJ6" s="79"/>
      <c r="BK6" s="79"/>
      <c r="BL6" s="78"/>
      <c r="BM6" s="79"/>
      <c r="BN6" s="79"/>
      <c r="BO6" s="79"/>
      <c r="BP6" s="79"/>
      <c r="BQ6" s="79"/>
      <c r="BR6" s="80"/>
      <c r="BS6" s="79"/>
      <c r="BT6" s="79"/>
      <c r="BU6" s="79"/>
      <c r="BV6" s="78"/>
      <c r="BW6" s="79"/>
      <c r="BX6" s="79"/>
      <c r="BY6" s="79"/>
      <c r="BZ6" s="79"/>
      <c r="CA6" s="79"/>
      <c r="CB6" s="80"/>
      <c r="CC6" s="79"/>
      <c r="CD6" s="79"/>
      <c r="CE6" s="79"/>
      <c r="CF6" s="78"/>
      <c r="CH6" s="22"/>
      <c r="CI6" s="86">
        <v>44118.0</v>
      </c>
      <c r="CJ6" s="84">
        <v>1.2202864E7</v>
      </c>
      <c r="CK6" s="85">
        <f>CJ6/CJ20</f>
        <v>0.06401258599</v>
      </c>
      <c r="CL6" s="84">
        <v>1.1650066E7</v>
      </c>
      <c r="CM6" s="85">
        <f>CL6/CJ20</f>
        <v>0.06111277251</v>
      </c>
    </row>
    <row r="7" ht="27.75" customHeight="1">
      <c r="B7" s="8" t="s">
        <v>9</v>
      </c>
      <c r="C7" s="71"/>
      <c r="D7" s="76"/>
      <c r="E7" s="71"/>
      <c r="F7" s="71"/>
      <c r="G7" s="71"/>
      <c r="H7" s="77"/>
      <c r="I7" s="71"/>
      <c r="J7" s="71"/>
      <c r="K7" s="71"/>
      <c r="L7" s="71"/>
      <c r="M7" s="71"/>
      <c r="N7" s="76"/>
      <c r="O7" s="71"/>
      <c r="P7" s="71"/>
      <c r="Q7" s="71"/>
      <c r="R7" s="78"/>
      <c r="S7" s="79"/>
      <c r="T7" s="79"/>
      <c r="U7" s="79"/>
      <c r="V7" s="79"/>
      <c r="W7" s="79"/>
      <c r="X7" s="80"/>
      <c r="Y7" s="79"/>
      <c r="Z7" s="79"/>
      <c r="AA7" s="79"/>
      <c r="AB7" s="78"/>
      <c r="AC7" s="79"/>
      <c r="AD7" s="79"/>
      <c r="AE7" s="79"/>
      <c r="AF7" s="79"/>
      <c r="AG7" s="79"/>
      <c r="AH7" s="80"/>
      <c r="AI7" s="79"/>
      <c r="AJ7" s="79"/>
      <c r="AK7" s="79"/>
      <c r="AL7" s="78"/>
      <c r="AM7" s="79"/>
      <c r="AN7" s="79"/>
      <c r="AO7" s="79"/>
      <c r="AP7" s="79"/>
      <c r="AQ7" s="79"/>
      <c r="AR7" s="81"/>
      <c r="AS7" s="79"/>
      <c r="AT7" s="79"/>
      <c r="AU7" s="79"/>
      <c r="AV7" s="79"/>
      <c r="AW7" s="79"/>
      <c r="AX7" s="80"/>
      <c r="AY7" s="79"/>
      <c r="AZ7" s="79"/>
      <c r="BA7" s="79"/>
      <c r="BB7" s="78"/>
      <c r="BC7" s="79"/>
      <c r="BD7" s="79"/>
      <c r="BE7" s="79"/>
      <c r="BF7" s="79"/>
      <c r="BG7" s="79"/>
      <c r="BH7" s="80"/>
      <c r="BI7" s="79"/>
      <c r="BJ7" s="79"/>
      <c r="BK7" s="79"/>
      <c r="BL7" s="78"/>
      <c r="BM7" s="79"/>
      <c r="BN7" s="79"/>
      <c r="BO7" s="79"/>
      <c r="BP7" s="79"/>
      <c r="BQ7" s="79"/>
      <c r="BR7" s="80"/>
      <c r="BS7" s="79"/>
      <c r="BT7" s="79"/>
      <c r="BU7" s="79"/>
      <c r="BV7" s="78"/>
      <c r="BW7" s="79"/>
      <c r="BX7" s="79"/>
      <c r="BY7" s="79"/>
      <c r="BZ7" s="79"/>
      <c r="CA7" s="79"/>
      <c r="CB7" s="80"/>
      <c r="CC7" s="79"/>
      <c r="CD7" s="79"/>
      <c r="CE7" s="79"/>
      <c r="CF7" s="78"/>
      <c r="CH7" s="22"/>
      <c r="CI7" s="83" t="s">
        <v>19</v>
      </c>
      <c r="CJ7" s="84">
        <v>1.0411742E7</v>
      </c>
      <c r="CK7" s="85">
        <f>CJ7/CJ20</f>
        <v>0.05461689404</v>
      </c>
      <c r="CL7" s="84">
        <v>9955173.0</v>
      </c>
      <c r="CM7" s="85">
        <f>CL7/CJ20</f>
        <v>0.0522218692</v>
      </c>
    </row>
    <row r="8" ht="27.75" customHeight="1">
      <c r="B8" s="8" t="s">
        <v>10</v>
      </c>
      <c r="C8" s="71"/>
      <c r="D8" s="76"/>
      <c r="E8" s="71"/>
      <c r="F8" s="71"/>
      <c r="G8" s="71"/>
      <c r="H8" s="77"/>
      <c r="I8" s="71"/>
      <c r="J8" s="71"/>
      <c r="K8" s="71"/>
      <c r="L8" s="71"/>
      <c r="M8" s="71"/>
      <c r="N8" s="76"/>
      <c r="O8" s="71"/>
      <c r="P8" s="71"/>
      <c r="Q8" s="71"/>
      <c r="R8" s="78"/>
      <c r="S8" s="79"/>
      <c r="T8" s="79"/>
      <c r="U8" s="79"/>
      <c r="V8" s="79"/>
      <c r="W8" s="79"/>
      <c r="X8" s="80"/>
      <c r="Y8" s="79"/>
      <c r="Z8" s="79"/>
      <c r="AA8" s="79"/>
      <c r="AB8" s="78"/>
      <c r="AC8" s="79"/>
      <c r="AD8" s="79"/>
      <c r="AE8" s="79"/>
      <c r="AF8" s="79"/>
      <c r="AG8" s="79"/>
      <c r="AH8" s="80"/>
      <c r="AI8" s="79"/>
      <c r="AJ8" s="79"/>
      <c r="AK8" s="79"/>
      <c r="AL8" s="78"/>
      <c r="AM8" s="79"/>
      <c r="AN8" s="79"/>
      <c r="AO8" s="79"/>
      <c r="AP8" s="79"/>
      <c r="AQ8" s="79"/>
      <c r="AR8" s="81"/>
      <c r="AS8" s="79"/>
      <c r="AT8" s="79"/>
      <c r="AU8" s="79"/>
      <c r="AV8" s="79"/>
      <c r="AW8" s="79"/>
      <c r="AX8" s="80"/>
      <c r="AY8" s="79"/>
      <c r="AZ8" s="79"/>
      <c r="BA8" s="79"/>
      <c r="BB8" s="78"/>
      <c r="BC8" s="79"/>
      <c r="BD8" s="79"/>
      <c r="BE8" s="79"/>
      <c r="BF8" s="79"/>
      <c r="BG8" s="79"/>
      <c r="BH8" s="80"/>
      <c r="BI8" s="79"/>
      <c r="BJ8" s="79"/>
      <c r="BK8" s="79"/>
      <c r="BL8" s="78"/>
      <c r="BM8" s="79"/>
      <c r="BN8" s="79"/>
      <c r="BO8" s="79"/>
      <c r="BP8" s="79"/>
      <c r="BQ8" s="79"/>
      <c r="BR8" s="80"/>
      <c r="BS8" s="79"/>
      <c r="BT8" s="79"/>
      <c r="BU8" s="79"/>
      <c r="BV8" s="78"/>
      <c r="BW8" s="79"/>
      <c r="BX8" s="79"/>
      <c r="BY8" s="79"/>
      <c r="BZ8" s="79"/>
      <c r="CA8" s="79"/>
      <c r="CB8" s="80"/>
      <c r="CC8" s="79"/>
      <c r="CD8" s="79"/>
      <c r="CE8" s="79"/>
      <c r="CF8" s="78"/>
      <c r="CH8" s="22"/>
      <c r="CI8" s="83" t="s">
        <v>18</v>
      </c>
      <c r="CJ8" s="84">
        <v>8683157.0</v>
      </c>
      <c r="CK8" s="85">
        <f>CJ8/CJ20</f>
        <v>0.04554925255</v>
      </c>
      <c r="CL8" s="84">
        <v>8334340.0</v>
      </c>
      <c r="CM8" s="85">
        <f>CL8/CJ20</f>
        <v>0.04371946257</v>
      </c>
    </row>
    <row r="9" ht="27.75" customHeight="1">
      <c r="B9" s="8" t="s">
        <v>11</v>
      </c>
      <c r="C9" s="71"/>
      <c r="D9" s="76"/>
      <c r="E9" s="71"/>
      <c r="F9" s="71"/>
      <c r="G9" s="71"/>
      <c r="H9" s="77"/>
      <c r="I9" s="71"/>
      <c r="J9" s="71"/>
      <c r="K9" s="71"/>
      <c r="L9" s="71"/>
      <c r="M9" s="71"/>
      <c r="N9" s="76"/>
      <c r="O9" s="71"/>
      <c r="P9" s="71"/>
      <c r="Q9" s="71"/>
      <c r="R9" s="78"/>
      <c r="S9" s="79"/>
      <c r="T9" s="79"/>
      <c r="U9" s="79"/>
      <c r="V9" s="79"/>
      <c r="W9" s="79"/>
      <c r="X9" s="80"/>
      <c r="Y9" s="79"/>
      <c r="Z9" s="79"/>
      <c r="AA9" s="79"/>
      <c r="AB9" s="78"/>
      <c r="AC9" s="79"/>
      <c r="AD9" s="79"/>
      <c r="AE9" s="79"/>
      <c r="AF9" s="79"/>
      <c r="AG9" s="79"/>
      <c r="AH9" s="80"/>
      <c r="AI9" s="79"/>
      <c r="AJ9" s="79"/>
      <c r="AK9" s="79"/>
      <c r="AL9" s="78"/>
      <c r="AM9" s="79"/>
      <c r="AN9" s="79"/>
      <c r="AO9" s="79"/>
      <c r="AP9" s="79"/>
      <c r="AQ9" s="79"/>
      <c r="AR9" s="81"/>
      <c r="AS9" s="79"/>
      <c r="AT9" s="79"/>
      <c r="AU9" s="79"/>
      <c r="AV9" s="79"/>
      <c r="AW9" s="79"/>
      <c r="AX9" s="80"/>
      <c r="AY9" s="79"/>
      <c r="AZ9" s="79"/>
      <c r="BA9" s="79"/>
      <c r="BB9" s="78"/>
      <c r="BC9" s="79"/>
      <c r="BD9" s="79"/>
      <c r="BE9" s="79"/>
      <c r="BF9" s="79"/>
      <c r="BG9" s="79"/>
      <c r="BH9" s="80"/>
      <c r="BI9" s="79"/>
      <c r="BJ9" s="79"/>
      <c r="BK9" s="79"/>
      <c r="BL9" s="78"/>
      <c r="BM9" s="79"/>
      <c r="BN9" s="79"/>
      <c r="BO9" s="79"/>
      <c r="BP9" s="79"/>
      <c r="BQ9" s="79"/>
      <c r="BR9" s="80"/>
      <c r="BS9" s="79"/>
      <c r="BT9" s="79"/>
      <c r="BU9" s="79"/>
      <c r="BV9" s="78"/>
      <c r="BW9" s="79"/>
      <c r="BX9" s="79"/>
      <c r="BY9" s="79"/>
      <c r="BZ9" s="79"/>
      <c r="CA9" s="79"/>
      <c r="CB9" s="80"/>
      <c r="CC9" s="79"/>
      <c r="CD9" s="79"/>
      <c r="CE9" s="79"/>
      <c r="CF9" s="78"/>
      <c r="CH9" s="22"/>
      <c r="CI9" s="83" t="s">
        <v>17</v>
      </c>
      <c r="CJ9" s="84">
        <v>7459483.0</v>
      </c>
      <c r="CK9" s="85">
        <f>CJ9/CJ20</f>
        <v>0.03913022361</v>
      </c>
      <c r="CL9" s="84">
        <v>7160331.0</v>
      </c>
      <c r="CM9" s="85">
        <f>CL9/CJ20</f>
        <v>0.03756096142</v>
      </c>
    </row>
    <row r="10" ht="27.75" customHeight="1">
      <c r="B10" s="8" t="s">
        <v>12</v>
      </c>
      <c r="C10" s="71"/>
      <c r="D10" s="76"/>
      <c r="E10" s="71"/>
      <c r="F10" s="71"/>
      <c r="G10" s="71"/>
      <c r="H10" s="77"/>
      <c r="I10" s="71"/>
      <c r="J10" s="71"/>
      <c r="K10" s="71"/>
      <c r="L10" s="71"/>
      <c r="M10" s="71"/>
      <c r="N10" s="76"/>
      <c r="O10" s="71"/>
      <c r="P10" s="71"/>
      <c r="Q10" s="71"/>
      <c r="R10" s="78"/>
      <c r="S10" s="79"/>
      <c r="T10" s="79"/>
      <c r="U10" s="79"/>
      <c r="V10" s="79"/>
      <c r="W10" s="79"/>
      <c r="X10" s="80"/>
      <c r="Y10" s="79"/>
      <c r="Z10" s="79"/>
      <c r="AA10" s="79"/>
      <c r="AB10" s="78"/>
      <c r="AC10" s="79"/>
      <c r="AD10" s="79"/>
      <c r="AE10" s="79"/>
      <c r="AF10" s="79"/>
      <c r="AG10" s="79"/>
      <c r="AH10" s="80"/>
      <c r="AI10" s="79"/>
      <c r="AJ10" s="79"/>
      <c r="AK10" s="79"/>
      <c r="AL10" s="78"/>
      <c r="AM10" s="79"/>
      <c r="AN10" s="79"/>
      <c r="AO10" s="79"/>
      <c r="AP10" s="79"/>
      <c r="AQ10" s="79"/>
      <c r="AR10" s="81"/>
      <c r="AS10" s="79"/>
      <c r="AT10" s="79"/>
      <c r="AU10" s="79"/>
      <c r="AV10" s="79"/>
      <c r="AW10" s="79"/>
      <c r="AX10" s="80"/>
      <c r="AY10" s="79"/>
      <c r="AZ10" s="79"/>
      <c r="BA10" s="79"/>
      <c r="BB10" s="78"/>
      <c r="BC10" s="79"/>
      <c r="BD10" s="79"/>
      <c r="BE10" s="79"/>
      <c r="BF10" s="79"/>
      <c r="BG10" s="79"/>
      <c r="BH10" s="80"/>
      <c r="BI10" s="79"/>
      <c r="BJ10" s="79"/>
      <c r="BK10" s="79"/>
      <c r="BL10" s="78"/>
      <c r="BM10" s="79"/>
      <c r="BN10" s="79"/>
      <c r="BO10" s="79"/>
      <c r="BP10" s="79"/>
      <c r="BQ10" s="79"/>
      <c r="BR10" s="80"/>
      <c r="BS10" s="79"/>
      <c r="BT10" s="79"/>
      <c r="BU10" s="79"/>
      <c r="BV10" s="78"/>
      <c r="BW10" s="79"/>
      <c r="BX10" s="79"/>
      <c r="BY10" s="79"/>
      <c r="BZ10" s="79"/>
      <c r="CA10" s="79"/>
      <c r="CB10" s="80"/>
      <c r="CC10" s="79"/>
      <c r="CD10" s="79"/>
      <c r="CE10" s="79"/>
      <c r="CF10" s="78"/>
      <c r="CH10" s="22"/>
      <c r="CI10" s="83" t="s">
        <v>16</v>
      </c>
      <c r="CJ10" s="84">
        <v>6408312.0</v>
      </c>
      <c r="CK10" s="85">
        <f>CJ10/CJ20</f>
        <v>0.03361609397</v>
      </c>
      <c r="CL10" s="84">
        <v>6107351.0</v>
      </c>
      <c r="CM10" s="85">
        <f>CL10/CJ20</f>
        <v>0.0320373423</v>
      </c>
    </row>
    <row r="11" ht="27.75" customHeight="1">
      <c r="B11" s="24" t="s">
        <v>13</v>
      </c>
      <c r="C11" s="88"/>
      <c r="D11" s="87"/>
      <c r="E11" s="88"/>
      <c r="F11" s="88"/>
      <c r="G11" s="88"/>
      <c r="H11" s="89"/>
      <c r="I11" s="88"/>
      <c r="J11" s="88"/>
      <c r="K11" s="88"/>
      <c r="L11" s="88"/>
      <c r="M11" s="88"/>
      <c r="N11" s="87"/>
      <c r="O11" s="88"/>
      <c r="P11" s="88"/>
      <c r="Q11" s="88"/>
      <c r="R11" s="90"/>
      <c r="S11" s="91"/>
      <c r="T11" s="91"/>
      <c r="U11" s="91"/>
      <c r="V11" s="91"/>
      <c r="W11" s="91"/>
      <c r="X11" s="92"/>
      <c r="Y11" s="91"/>
      <c r="Z11" s="91"/>
      <c r="AA11" s="91"/>
      <c r="AB11" s="90"/>
      <c r="AC11" s="91"/>
      <c r="AD11" s="91"/>
      <c r="AE11" s="91"/>
      <c r="AF11" s="91"/>
      <c r="AG11" s="91"/>
      <c r="AH11" s="92"/>
      <c r="AI11" s="91"/>
      <c r="AJ11" s="91"/>
      <c r="AK11" s="91"/>
      <c r="AL11" s="90"/>
      <c r="AM11" s="91"/>
      <c r="AN11" s="91"/>
      <c r="AO11" s="91"/>
      <c r="AP11" s="91"/>
      <c r="AQ11" s="91"/>
      <c r="AR11" s="93"/>
      <c r="AS11" s="91"/>
      <c r="AT11" s="91"/>
      <c r="AU11" s="91"/>
      <c r="AV11" s="91"/>
      <c r="AW11" s="91"/>
      <c r="AX11" s="92"/>
      <c r="AY11" s="91"/>
      <c r="AZ11" s="91"/>
      <c r="BA11" s="91"/>
      <c r="BB11" s="90"/>
      <c r="BC11" s="91"/>
      <c r="BD11" s="91"/>
      <c r="BE11" s="91"/>
      <c r="BF11" s="91"/>
      <c r="BG11" s="91"/>
      <c r="BH11" s="92"/>
      <c r="BI11" s="91"/>
      <c r="BJ11" s="91"/>
      <c r="BK11" s="91"/>
      <c r="BL11" s="90"/>
      <c r="BM11" s="91"/>
      <c r="BN11" s="91"/>
      <c r="BO11" s="91"/>
      <c r="BP11" s="91"/>
      <c r="BQ11" s="91"/>
      <c r="BR11" s="92"/>
      <c r="BS11" s="91"/>
      <c r="BT11" s="91"/>
      <c r="BU11" s="91"/>
      <c r="BV11" s="90"/>
      <c r="BW11" s="91"/>
      <c r="BX11" s="91"/>
      <c r="BY11" s="91"/>
      <c r="BZ11" s="91"/>
      <c r="CA11" s="91"/>
      <c r="CB11" s="92"/>
      <c r="CC11" s="91"/>
      <c r="CD11" s="91"/>
      <c r="CE11" s="91"/>
      <c r="CF11" s="90"/>
      <c r="CG11" s="38" t="s">
        <v>14</v>
      </c>
      <c r="CH11" s="22"/>
      <c r="CI11" s="83" t="s">
        <v>15</v>
      </c>
      <c r="CJ11" s="84">
        <v>5491412.0</v>
      </c>
      <c r="CK11" s="85">
        <f>CJ11/CJ20</f>
        <v>0.02880630997</v>
      </c>
      <c r="CL11" s="84">
        <v>5189495.0</v>
      </c>
      <c r="CM11" s="85">
        <f>CL11/CJ20</f>
        <v>0.02722254341</v>
      </c>
    </row>
    <row r="12" ht="27.75" customHeight="1">
      <c r="B12" s="8" t="s">
        <v>15</v>
      </c>
      <c r="C12" s="71"/>
      <c r="D12" s="76"/>
      <c r="E12" s="71"/>
      <c r="F12" s="71"/>
      <c r="G12" s="71"/>
      <c r="H12" s="77"/>
      <c r="I12" s="71"/>
      <c r="J12" s="71"/>
      <c r="K12" s="71"/>
      <c r="L12" s="71"/>
      <c r="M12" s="71"/>
      <c r="N12" s="76"/>
      <c r="O12" s="71"/>
      <c r="P12" s="71"/>
      <c r="Q12" s="71"/>
      <c r="R12" s="78"/>
      <c r="S12" s="79"/>
      <c r="T12" s="79"/>
      <c r="U12" s="79"/>
      <c r="V12" s="79"/>
      <c r="W12" s="79"/>
      <c r="X12" s="80"/>
      <c r="Y12" s="79"/>
      <c r="Z12" s="79"/>
      <c r="AA12" s="79"/>
      <c r="AB12" s="78"/>
      <c r="AC12" s="79"/>
      <c r="AD12" s="79"/>
      <c r="AE12" s="79"/>
      <c r="AF12" s="79"/>
      <c r="AG12" s="79"/>
      <c r="AH12" s="80"/>
      <c r="AI12" s="79"/>
      <c r="AJ12" s="79"/>
      <c r="AK12" s="79"/>
      <c r="AL12" s="78"/>
      <c r="AM12" s="79"/>
      <c r="AN12" s="79"/>
      <c r="AO12" s="79"/>
      <c r="AP12" s="79"/>
      <c r="AQ12" s="79"/>
      <c r="AR12" s="81"/>
      <c r="AS12" s="79"/>
      <c r="AT12" s="79"/>
      <c r="AU12" s="79"/>
      <c r="AV12" s="79"/>
      <c r="AW12" s="79"/>
      <c r="AX12" s="80"/>
      <c r="AY12" s="79"/>
      <c r="AZ12" s="79"/>
      <c r="BA12" s="79"/>
      <c r="BB12" s="78"/>
      <c r="BC12" s="79"/>
      <c r="BD12" s="79"/>
      <c r="BE12" s="79"/>
      <c r="BF12" s="79"/>
      <c r="BG12" s="79"/>
      <c r="BH12" s="80"/>
      <c r="BI12" s="79"/>
      <c r="BJ12" s="79"/>
      <c r="BK12" s="79"/>
      <c r="BL12" s="78"/>
      <c r="BM12" s="79"/>
      <c r="BN12" s="79"/>
      <c r="BO12" s="79"/>
      <c r="BP12" s="79"/>
      <c r="BQ12" s="79"/>
      <c r="BR12" s="80"/>
      <c r="BS12" s="79"/>
      <c r="BT12" s="79"/>
      <c r="BU12" s="79"/>
      <c r="BV12" s="78"/>
      <c r="BW12" s="79"/>
      <c r="BX12" s="79"/>
      <c r="BY12" s="79"/>
      <c r="BZ12" s="79"/>
      <c r="CA12" s="79"/>
      <c r="CB12" s="80"/>
      <c r="CC12" s="79"/>
      <c r="CD12" s="79"/>
      <c r="CE12" s="79"/>
      <c r="CF12" s="78"/>
      <c r="CH12" s="22"/>
      <c r="CI12" s="83" t="s">
        <v>13</v>
      </c>
      <c r="CJ12" s="84">
        <v>4454237.0</v>
      </c>
      <c r="CK12" s="85">
        <f>CJ12/CJ20</f>
        <v>0.02336559917</v>
      </c>
      <c r="CL12" s="84">
        <v>4140360.0</v>
      </c>
      <c r="CM12" s="85">
        <f>CL12/CJ20</f>
        <v>0.02171909402</v>
      </c>
    </row>
    <row r="13" ht="27.75" customHeight="1">
      <c r="B13" s="8" t="s">
        <v>16</v>
      </c>
      <c r="C13" s="71"/>
      <c r="D13" s="76"/>
      <c r="E13" s="71"/>
      <c r="F13" s="71"/>
      <c r="G13" s="71"/>
      <c r="H13" s="77"/>
      <c r="I13" s="71"/>
      <c r="J13" s="71"/>
      <c r="K13" s="71"/>
      <c r="L13" s="71"/>
      <c r="M13" s="71"/>
      <c r="N13" s="76"/>
      <c r="O13" s="71"/>
      <c r="P13" s="71"/>
      <c r="Q13" s="71"/>
      <c r="R13" s="78"/>
      <c r="S13" s="79"/>
      <c r="T13" s="79"/>
      <c r="U13" s="79"/>
      <c r="V13" s="79"/>
      <c r="W13" s="79"/>
      <c r="X13" s="80"/>
      <c r="Y13" s="79"/>
      <c r="Z13" s="79"/>
      <c r="AA13" s="79"/>
      <c r="AB13" s="78"/>
      <c r="AC13" s="79"/>
      <c r="AD13" s="79"/>
      <c r="AE13" s="79"/>
      <c r="AF13" s="79"/>
      <c r="AG13" s="79"/>
      <c r="AH13" s="80"/>
      <c r="AI13" s="79"/>
      <c r="AJ13" s="79"/>
      <c r="AK13" s="79"/>
      <c r="AL13" s="78"/>
      <c r="AM13" s="79"/>
      <c r="AN13" s="79"/>
      <c r="AO13" s="79"/>
      <c r="AP13" s="79"/>
      <c r="AQ13" s="79"/>
      <c r="AR13" s="81"/>
      <c r="AS13" s="79"/>
      <c r="AT13" s="79"/>
      <c r="AU13" s="79"/>
      <c r="AV13" s="79"/>
      <c r="AW13" s="79"/>
      <c r="AX13" s="80"/>
      <c r="AY13" s="79"/>
      <c r="AZ13" s="79"/>
      <c r="BA13" s="79"/>
      <c r="BB13" s="78"/>
      <c r="BC13" s="79"/>
      <c r="BD13" s="79"/>
      <c r="BE13" s="79"/>
      <c r="BF13" s="79"/>
      <c r="BG13" s="79"/>
      <c r="BH13" s="80"/>
      <c r="BI13" s="79"/>
      <c r="BJ13" s="79"/>
      <c r="BK13" s="79"/>
      <c r="BL13" s="78"/>
      <c r="BM13" s="79"/>
      <c r="BN13" s="79"/>
      <c r="BO13" s="79"/>
      <c r="BP13" s="79"/>
      <c r="BQ13" s="79"/>
      <c r="BR13" s="80"/>
      <c r="BS13" s="79"/>
      <c r="BT13" s="79"/>
      <c r="BU13" s="79"/>
      <c r="BV13" s="78"/>
      <c r="BW13" s="79"/>
      <c r="BX13" s="79"/>
      <c r="BY13" s="79"/>
      <c r="BZ13" s="79"/>
      <c r="CA13" s="79"/>
      <c r="CB13" s="80"/>
      <c r="CC13" s="79"/>
      <c r="CD13" s="79"/>
      <c r="CE13" s="79"/>
      <c r="CF13" s="78"/>
      <c r="CH13" s="22"/>
      <c r="CI13" s="83" t="s">
        <v>12</v>
      </c>
      <c r="CJ13" s="84">
        <v>3505511.0</v>
      </c>
      <c r="CK13" s="85">
        <f>CJ13/CJ20</f>
        <v>0.01838886546</v>
      </c>
      <c r="CL13" s="84">
        <v>3259239.0</v>
      </c>
      <c r="CM13" s="85">
        <f>CL13/CJ20</f>
        <v>0.01709699598</v>
      </c>
    </row>
    <row r="14" ht="27.75" customHeight="1">
      <c r="B14" s="8" t="s">
        <v>17</v>
      </c>
      <c r="C14" s="71"/>
      <c r="D14" s="76"/>
      <c r="E14" s="71"/>
      <c r="F14" s="71"/>
      <c r="G14" s="71"/>
      <c r="H14" s="77"/>
      <c r="I14" s="71"/>
      <c r="J14" s="71"/>
      <c r="K14" s="71"/>
      <c r="L14" s="71"/>
      <c r="M14" s="71"/>
      <c r="N14" s="76"/>
      <c r="O14" s="71"/>
      <c r="P14" s="71"/>
      <c r="Q14" s="71"/>
      <c r="R14" s="78"/>
      <c r="S14" s="79"/>
      <c r="T14" s="79"/>
      <c r="U14" s="79"/>
      <c r="V14" s="79"/>
      <c r="W14" s="79"/>
      <c r="X14" s="80"/>
      <c r="Y14" s="79"/>
      <c r="Z14" s="79"/>
      <c r="AA14" s="79"/>
      <c r="AB14" s="78"/>
      <c r="AC14" s="79"/>
      <c r="AD14" s="79"/>
      <c r="AE14" s="79"/>
      <c r="AF14" s="79"/>
      <c r="AG14" s="79"/>
      <c r="AH14" s="80"/>
      <c r="AI14" s="79"/>
      <c r="AJ14" s="79"/>
      <c r="AK14" s="79"/>
      <c r="AL14" s="78"/>
      <c r="AM14" s="79"/>
      <c r="AN14" s="79"/>
      <c r="AO14" s="79"/>
      <c r="AP14" s="79"/>
      <c r="AQ14" s="79"/>
      <c r="AR14" s="81"/>
      <c r="AS14" s="79"/>
      <c r="AT14" s="79"/>
      <c r="AU14" s="79"/>
      <c r="AV14" s="79"/>
      <c r="AW14" s="79"/>
      <c r="AX14" s="80"/>
      <c r="AY14" s="79"/>
      <c r="AZ14" s="79"/>
      <c r="BA14" s="79"/>
      <c r="BB14" s="78"/>
      <c r="BC14" s="79"/>
      <c r="BD14" s="79"/>
      <c r="BE14" s="79"/>
      <c r="BF14" s="79"/>
      <c r="BG14" s="79"/>
      <c r="BH14" s="80"/>
      <c r="BI14" s="79"/>
      <c r="BJ14" s="79"/>
      <c r="BK14" s="79"/>
      <c r="BL14" s="78"/>
      <c r="BM14" s="79"/>
      <c r="BN14" s="79"/>
      <c r="BO14" s="79"/>
      <c r="BP14" s="79"/>
      <c r="BQ14" s="79"/>
      <c r="BR14" s="80"/>
      <c r="BS14" s="79"/>
      <c r="BT14" s="79"/>
      <c r="BU14" s="79"/>
      <c r="BV14" s="78"/>
      <c r="BW14" s="79"/>
      <c r="BX14" s="79"/>
      <c r="BY14" s="79"/>
      <c r="BZ14" s="79"/>
      <c r="CA14" s="79"/>
      <c r="CB14" s="80"/>
      <c r="CC14" s="79"/>
      <c r="CD14" s="79"/>
      <c r="CE14" s="79"/>
      <c r="CF14" s="78"/>
      <c r="CH14" s="22"/>
      <c r="CI14" s="83" t="s">
        <v>11</v>
      </c>
      <c r="CJ14" s="84">
        <v>2747241.0</v>
      </c>
      <c r="CK14" s="85">
        <f>CJ14/CJ20</f>
        <v>0.01441120714</v>
      </c>
      <c r="CL14" s="84">
        <v>2681070.0</v>
      </c>
      <c r="CM14" s="85">
        <f>CL14/CJ20</f>
        <v>0.0140640938</v>
      </c>
    </row>
    <row r="15" ht="27.75" customHeight="1">
      <c r="B15" s="8" t="s">
        <v>18</v>
      </c>
      <c r="C15" s="71"/>
      <c r="D15" s="76"/>
      <c r="E15" s="71"/>
      <c r="F15" s="71"/>
      <c r="G15" s="71"/>
      <c r="H15" s="77"/>
      <c r="I15" s="71"/>
      <c r="J15" s="71"/>
      <c r="K15" s="71"/>
      <c r="L15" s="71"/>
      <c r="M15" s="71"/>
      <c r="N15" s="76"/>
      <c r="O15" s="71"/>
      <c r="P15" s="71"/>
      <c r="Q15" s="71"/>
      <c r="R15" s="78"/>
      <c r="S15" s="79"/>
      <c r="T15" s="79"/>
      <c r="U15" s="79"/>
      <c r="V15" s="79"/>
      <c r="W15" s="79"/>
      <c r="X15" s="80"/>
      <c r="Y15" s="79"/>
      <c r="Z15" s="79"/>
      <c r="AA15" s="79"/>
      <c r="AB15" s="78"/>
      <c r="AC15" s="79"/>
      <c r="AD15" s="79"/>
      <c r="AE15" s="79"/>
      <c r="AF15" s="79"/>
      <c r="AG15" s="79"/>
      <c r="AH15" s="80"/>
      <c r="AI15" s="79"/>
      <c r="AJ15" s="79"/>
      <c r="AK15" s="79"/>
      <c r="AL15" s="78"/>
      <c r="AM15" s="79"/>
      <c r="AN15" s="79"/>
      <c r="AO15" s="79"/>
      <c r="AP15" s="79"/>
      <c r="AQ15" s="79"/>
      <c r="AR15" s="81"/>
      <c r="AS15" s="79"/>
      <c r="AT15" s="79"/>
      <c r="AU15" s="79"/>
      <c r="AV15" s="79"/>
      <c r="AW15" s="79"/>
      <c r="AX15" s="80"/>
      <c r="AY15" s="79"/>
      <c r="AZ15" s="79"/>
      <c r="BA15" s="79"/>
      <c r="BB15" s="78"/>
      <c r="BC15" s="79"/>
      <c r="BD15" s="79"/>
      <c r="BE15" s="79"/>
      <c r="BF15" s="79"/>
      <c r="BG15" s="79"/>
      <c r="BH15" s="80"/>
      <c r="BI15" s="79"/>
      <c r="BJ15" s="79"/>
      <c r="BK15" s="79"/>
      <c r="BL15" s="78"/>
      <c r="BM15" s="79"/>
      <c r="BN15" s="79"/>
      <c r="BO15" s="79"/>
      <c r="BP15" s="79"/>
      <c r="BQ15" s="79"/>
      <c r="BR15" s="80"/>
      <c r="BS15" s="79"/>
      <c r="BT15" s="79"/>
      <c r="BU15" s="79"/>
      <c r="BV15" s="78"/>
      <c r="BW15" s="79"/>
      <c r="BX15" s="79"/>
      <c r="BY15" s="79"/>
      <c r="BZ15" s="79"/>
      <c r="CA15" s="79"/>
      <c r="CB15" s="80"/>
      <c r="CC15" s="79"/>
      <c r="CD15" s="79"/>
      <c r="CE15" s="79"/>
      <c r="CF15" s="78"/>
      <c r="CH15" s="22"/>
      <c r="CI15" s="83" t="s">
        <v>10</v>
      </c>
      <c r="CJ15" s="84">
        <v>2108837.0</v>
      </c>
      <c r="CK15" s="85">
        <f>CJ15/CJ20</f>
        <v>0.01106233011</v>
      </c>
      <c r="CL15" s="84">
        <v>2165155.0</v>
      </c>
      <c r="CM15" s="85">
        <f>CL15/CJ20</f>
        <v>0.01135775754</v>
      </c>
    </row>
    <row r="16" ht="27.75" customHeight="1">
      <c r="B16" s="94" t="s">
        <v>19</v>
      </c>
      <c r="C16" s="96"/>
      <c r="D16" s="95"/>
      <c r="E16" s="96"/>
      <c r="F16" s="96"/>
      <c r="G16" s="96"/>
      <c r="H16" s="97"/>
      <c r="I16" s="96"/>
      <c r="J16" s="96"/>
      <c r="K16" s="96"/>
      <c r="L16" s="96"/>
      <c r="M16" s="96"/>
      <c r="N16" s="95"/>
      <c r="O16" s="96"/>
      <c r="P16" s="96"/>
      <c r="Q16" s="96"/>
      <c r="R16" s="98"/>
      <c r="S16" s="99"/>
      <c r="T16" s="99"/>
      <c r="U16" s="99"/>
      <c r="V16" s="99"/>
      <c r="W16" s="99"/>
      <c r="X16" s="100"/>
      <c r="Y16" s="99"/>
      <c r="Z16" s="99"/>
      <c r="AA16" s="99"/>
      <c r="AB16" s="98"/>
      <c r="AC16" s="99"/>
      <c r="AD16" s="99"/>
      <c r="AE16" s="99"/>
      <c r="AF16" s="99"/>
      <c r="AG16" s="99"/>
      <c r="AH16" s="100"/>
      <c r="AI16" s="99"/>
      <c r="AJ16" s="99"/>
      <c r="AK16" s="99"/>
      <c r="AL16" s="98"/>
      <c r="AM16" s="99"/>
      <c r="AN16" s="99"/>
      <c r="AO16" s="99"/>
      <c r="AP16" s="99"/>
      <c r="AQ16" s="99"/>
      <c r="AR16" s="101"/>
      <c r="AS16" s="99"/>
      <c r="AT16" s="99"/>
      <c r="AU16" s="99"/>
      <c r="AV16" s="99"/>
      <c r="AW16" s="99"/>
      <c r="AX16" s="100"/>
      <c r="AY16" s="99"/>
      <c r="AZ16" s="99"/>
      <c r="BA16" s="99"/>
      <c r="BB16" s="98"/>
      <c r="BC16" s="99"/>
      <c r="BD16" s="99"/>
      <c r="BE16" s="99"/>
      <c r="BF16" s="99"/>
      <c r="BG16" s="99"/>
      <c r="BH16" s="100"/>
      <c r="BI16" s="99"/>
      <c r="BJ16" s="99"/>
      <c r="BK16" s="99"/>
      <c r="BL16" s="98"/>
      <c r="BM16" s="99"/>
      <c r="BN16" s="99"/>
      <c r="BO16" s="99"/>
      <c r="BP16" s="99"/>
      <c r="BQ16" s="99"/>
      <c r="BR16" s="100"/>
      <c r="BS16" s="99"/>
      <c r="BT16" s="99"/>
      <c r="BU16" s="99"/>
      <c r="BV16" s="98"/>
      <c r="BW16" s="99"/>
      <c r="BX16" s="99"/>
      <c r="BY16" s="99"/>
      <c r="BZ16" s="99"/>
      <c r="CA16" s="99"/>
      <c r="CB16" s="100"/>
      <c r="CC16" s="99"/>
      <c r="CD16" s="99"/>
      <c r="CE16" s="99"/>
      <c r="CF16" s="98"/>
      <c r="CG16" s="53"/>
      <c r="CH16" s="22"/>
      <c r="CI16" s="83" t="s">
        <v>9</v>
      </c>
      <c r="CJ16" s="84">
        <v>1591110.0</v>
      </c>
      <c r="CK16" s="85">
        <f>CJ16/CJ20</f>
        <v>0.008346488636</v>
      </c>
      <c r="CL16" s="84">
        <v>1704925.0</v>
      </c>
      <c r="CM16" s="85">
        <f>CL16/CJ20</f>
        <v>0.008943528189</v>
      </c>
    </row>
    <row r="17" ht="27.75" customHeight="1">
      <c r="B17" s="102">
        <v>44118.0</v>
      </c>
      <c r="C17" s="71"/>
      <c r="D17" s="76"/>
      <c r="E17" s="71"/>
      <c r="F17" s="71"/>
      <c r="G17" s="71"/>
      <c r="H17" s="77"/>
      <c r="I17" s="71"/>
      <c r="J17" s="71"/>
      <c r="K17" s="71"/>
      <c r="L17" s="71"/>
      <c r="M17" s="71"/>
      <c r="N17" s="76"/>
      <c r="O17" s="71"/>
      <c r="P17" s="71"/>
      <c r="Q17" s="71"/>
      <c r="R17" s="78"/>
      <c r="S17" s="79"/>
      <c r="T17" s="79"/>
      <c r="U17" s="79"/>
      <c r="V17" s="79"/>
      <c r="W17" s="79"/>
      <c r="X17" s="80"/>
      <c r="Y17" s="79"/>
      <c r="Z17" s="79"/>
      <c r="AA17" s="79"/>
      <c r="AB17" s="78"/>
      <c r="AC17" s="79"/>
      <c r="AD17" s="79"/>
      <c r="AE17" s="79"/>
      <c r="AF17" s="79"/>
      <c r="AG17" s="79"/>
      <c r="AH17" s="80"/>
      <c r="AI17" s="79"/>
      <c r="AJ17" s="79"/>
      <c r="AK17" s="79"/>
      <c r="AL17" s="78"/>
      <c r="AM17" s="79"/>
      <c r="AN17" s="79"/>
      <c r="AO17" s="79"/>
      <c r="AP17" s="79"/>
      <c r="AQ17" s="79"/>
      <c r="AR17" s="81"/>
      <c r="AS17" s="79"/>
      <c r="AT17" s="79"/>
      <c r="AU17" s="79"/>
      <c r="AV17" s="79"/>
      <c r="AW17" s="79"/>
      <c r="AX17" s="80"/>
      <c r="AY17" s="79"/>
      <c r="AZ17" s="79"/>
      <c r="BA17" s="79"/>
      <c r="BB17" s="78"/>
      <c r="BC17" s="79"/>
      <c r="BD17" s="79"/>
      <c r="BE17" s="79"/>
      <c r="BF17" s="79"/>
      <c r="BG17" s="79"/>
      <c r="BH17" s="80"/>
      <c r="BI17" s="79"/>
      <c r="BJ17" s="79"/>
      <c r="BK17" s="79"/>
      <c r="BL17" s="78"/>
      <c r="BM17" s="79"/>
      <c r="BN17" s="79"/>
      <c r="BO17" s="79"/>
      <c r="BP17" s="79"/>
      <c r="BQ17" s="79"/>
      <c r="BR17" s="80"/>
      <c r="BS17" s="79"/>
      <c r="BT17" s="79"/>
      <c r="BU17" s="79"/>
      <c r="BV17" s="78"/>
      <c r="BW17" s="79"/>
      <c r="BX17" s="79"/>
      <c r="BY17" s="79"/>
      <c r="BZ17" s="79"/>
      <c r="CA17" s="79"/>
      <c r="CB17" s="80"/>
      <c r="CC17" s="79"/>
      <c r="CD17" s="79"/>
      <c r="CE17" s="79"/>
      <c r="CF17" s="78"/>
      <c r="CG17" s="22" t="s">
        <v>20</v>
      </c>
      <c r="CH17" s="22"/>
      <c r="CI17" s="83" t="s">
        <v>8</v>
      </c>
      <c r="CJ17" s="84">
        <v>1199927.0</v>
      </c>
      <c r="CK17" s="85">
        <f>CJ17/CJ20</f>
        <v>0.006294459257</v>
      </c>
      <c r="CL17" s="84">
        <v>1315666.0</v>
      </c>
      <c r="CM17" s="85">
        <f>CL17/CJ20</f>
        <v>0.006901591541</v>
      </c>
    </row>
    <row r="18" ht="27.75" customHeight="1">
      <c r="B18" s="102">
        <v>43960.0</v>
      </c>
      <c r="C18" s="71"/>
      <c r="D18" s="76"/>
      <c r="E18" s="71"/>
      <c r="F18" s="71"/>
      <c r="G18" s="71"/>
      <c r="H18" s="77"/>
      <c r="I18" s="71"/>
      <c r="J18" s="71"/>
      <c r="K18" s="71"/>
      <c r="L18" s="71"/>
      <c r="M18" s="71"/>
      <c r="N18" s="76"/>
      <c r="O18" s="71"/>
      <c r="P18" s="71"/>
      <c r="Q18" s="71"/>
      <c r="R18" s="78"/>
      <c r="S18" s="79"/>
      <c r="T18" s="79"/>
      <c r="U18" s="79"/>
      <c r="V18" s="79"/>
      <c r="W18" s="79"/>
      <c r="X18" s="80"/>
      <c r="Y18" s="79"/>
      <c r="Z18" s="79"/>
      <c r="AA18" s="79"/>
      <c r="AB18" s="78"/>
      <c r="AC18" s="79"/>
      <c r="AD18" s="79"/>
      <c r="AE18" s="79"/>
      <c r="AF18" s="79"/>
      <c r="AG18" s="79"/>
      <c r="AH18" s="80"/>
      <c r="AI18" s="79"/>
      <c r="AJ18" s="79"/>
      <c r="AK18" s="79"/>
      <c r="AL18" s="78"/>
      <c r="AM18" s="79"/>
      <c r="AN18" s="79"/>
      <c r="AO18" s="79"/>
      <c r="AP18" s="79"/>
      <c r="AQ18" s="79"/>
      <c r="AR18" s="81"/>
      <c r="AS18" s="79"/>
      <c r="AT18" s="79"/>
      <c r="AU18" s="79"/>
      <c r="AV18" s="79"/>
      <c r="AW18" s="79"/>
      <c r="AX18" s="80"/>
      <c r="AY18" s="79"/>
      <c r="AZ18" s="79"/>
      <c r="BA18" s="79"/>
      <c r="BB18" s="78"/>
      <c r="BC18" s="79"/>
      <c r="BD18" s="79"/>
      <c r="BE18" s="79"/>
      <c r="BF18" s="79"/>
      <c r="BG18" s="79"/>
      <c r="BH18" s="80"/>
      <c r="BI18" s="79"/>
      <c r="BJ18" s="79"/>
      <c r="BK18" s="79"/>
      <c r="BL18" s="78"/>
      <c r="BM18" s="79"/>
      <c r="BN18" s="79"/>
      <c r="BO18" s="79"/>
      <c r="BP18" s="79"/>
      <c r="BQ18" s="79"/>
      <c r="BR18" s="80"/>
      <c r="BS18" s="79"/>
      <c r="BT18" s="79"/>
      <c r="BU18" s="79"/>
      <c r="BV18" s="78"/>
      <c r="BW18" s="79"/>
      <c r="BX18" s="79"/>
      <c r="BY18" s="79"/>
      <c r="BZ18" s="79"/>
      <c r="CA18" s="79"/>
      <c r="CB18" s="80"/>
      <c r="CC18" s="79"/>
      <c r="CD18" s="79"/>
      <c r="CE18" s="79"/>
      <c r="CF18" s="78"/>
      <c r="CH18" s="22"/>
      <c r="CI18" s="83" t="s">
        <v>7</v>
      </c>
      <c r="CJ18" s="84">
        <v>842851.0</v>
      </c>
      <c r="CK18" s="85">
        <f>CJ18/CJ20</f>
        <v>0.004421345031</v>
      </c>
      <c r="CL18" s="84">
        <v>923742.0</v>
      </c>
      <c r="CM18" s="85">
        <f>CL18/CJ20</f>
        <v>0.004845675098</v>
      </c>
    </row>
    <row r="19" ht="30.0" customHeight="1">
      <c r="B19" s="8" t="s">
        <v>21</v>
      </c>
      <c r="C19" s="70"/>
      <c r="D19" s="106"/>
      <c r="E19" s="70"/>
      <c r="F19" s="70"/>
      <c r="G19" s="70"/>
      <c r="H19" s="107"/>
      <c r="I19" s="70"/>
      <c r="J19" s="70"/>
      <c r="K19" s="70"/>
      <c r="L19" s="70"/>
      <c r="M19" s="70"/>
      <c r="N19" s="106"/>
      <c r="O19" s="70"/>
      <c r="P19" s="70"/>
      <c r="Q19" s="70"/>
      <c r="R19" s="108"/>
      <c r="S19" s="67"/>
      <c r="T19" s="67"/>
      <c r="U19" s="67"/>
      <c r="V19" s="67"/>
      <c r="W19" s="67"/>
      <c r="X19" s="109"/>
      <c r="Y19" s="67"/>
      <c r="Z19" s="67"/>
      <c r="AA19" s="67"/>
      <c r="AB19" s="108"/>
      <c r="AC19" s="67"/>
      <c r="AD19" s="67"/>
      <c r="AE19" s="67"/>
      <c r="AF19" s="67"/>
      <c r="AG19" s="67"/>
      <c r="AH19" s="109"/>
      <c r="AI19" s="67"/>
      <c r="AJ19" s="67"/>
      <c r="AK19" s="67"/>
      <c r="AL19" s="108"/>
      <c r="AM19" s="67"/>
      <c r="AN19" s="67"/>
      <c r="AO19" s="67"/>
      <c r="AP19" s="67"/>
      <c r="AQ19" s="67"/>
      <c r="AR19" s="81"/>
      <c r="AS19" s="67"/>
      <c r="AT19" s="67"/>
      <c r="AU19" s="67"/>
      <c r="AV19" s="67"/>
      <c r="AW19" s="67"/>
      <c r="AX19" s="109"/>
      <c r="AY19" s="67"/>
      <c r="AZ19" s="67"/>
      <c r="BA19" s="67"/>
      <c r="BB19" s="108"/>
      <c r="BC19" s="67"/>
      <c r="BD19" s="67"/>
      <c r="BE19" s="67"/>
      <c r="BF19" s="67"/>
      <c r="BG19" s="67"/>
      <c r="BH19" s="109"/>
      <c r="BI19" s="67"/>
      <c r="BJ19" s="67"/>
      <c r="BK19" s="67"/>
      <c r="BL19" s="108"/>
      <c r="BM19" s="67"/>
      <c r="BN19" s="67"/>
      <c r="BO19" s="67"/>
      <c r="BP19" s="67"/>
      <c r="BQ19" s="67"/>
      <c r="BR19" s="109"/>
      <c r="BS19" s="67"/>
      <c r="BT19" s="67"/>
      <c r="BU19" s="67"/>
      <c r="BV19" s="108"/>
      <c r="BW19" s="67"/>
      <c r="BX19" s="67"/>
      <c r="BY19" s="67"/>
      <c r="BZ19" s="67"/>
      <c r="CA19" s="67"/>
      <c r="CB19" s="109"/>
      <c r="CC19" s="67"/>
      <c r="CD19" s="67"/>
      <c r="CE19" s="67"/>
      <c r="CF19" s="108"/>
      <c r="CH19" s="22"/>
      <c r="CI19" s="83" t="s">
        <v>4</v>
      </c>
      <c r="CJ19" s="84">
        <v>782356.0</v>
      </c>
      <c r="CK19" s="85">
        <f>CJ19/CJ20</f>
        <v>0.004104006299</v>
      </c>
      <c r="CL19" s="84">
        <v>907230.0</v>
      </c>
      <c r="CM19" s="85">
        <f>CL19/CJ20</f>
        <v>0.004759058069</v>
      </c>
    </row>
    <row r="20">
      <c r="A20" s="71"/>
      <c r="B20" s="71"/>
      <c r="C20" s="114"/>
      <c r="D20" s="113">
        <v>8.0</v>
      </c>
      <c r="H20" s="56"/>
      <c r="I20" s="114">
        <v>7.0</v>
      </c>
      <c r="N20" s="113">
        <v>6.0</v>
      </c>
      <c r="R20" s="56"/>
      <c r="S20" s="115">
        <v>5.0</v>
      </c>
      <c r="X20" s="116">
        <v>4.0</v>
      </c>
      <c r="AB20" s="56"/>
      <c r="AC20" s="115">
        <v>3.0</v>
      </c>
      <c r="AH20" s="116">
        <v>2.0</v>
      </c>
      <c r="AL20" s="56"/>
      <c r="AM20" s="115">
        <v>1.0</v>
      </c>
      <c r="AR20" s="117">
        <v>0.0</v>
      </c>
      <c r="AS20" s="118">
        <v>1.0</v>
      </c>
      <c r="AX20" s="119">
        <v>2.0</v>
      </c>
      <c r="BB20" s="56"/>
      <c r="BC20" s="118">
        <v>3.0</v>
      </c>
      <c r="BH20" s="119">
        <v>4.0</v>
      </c>
      <c r="BL20" s="56"/>
      <c r="BM20" s="118">
        <v>5.0</v>
      </c>
      <c r="BR20" s="119">
        <v>6.0</v>
      </c>
      <c r="BV20" s="56"/>
      <c r="BW20" s="118">
        <v>7.0</v>
      </c>
      <c r="CB20" s="119">
        <v>8.0</v>
      </c>
      <c r="CF20" s="56"/>
      <c r="CG20" s="71"/>
      <c r="CH20" s="71"/>
      <c r="CI20" s="120" t="s">
        <v>31</v>
      </c>
      <c r="CJ20" s="121">
        <v>1.90632261E8</v>
      </c>
      <c r="CK20" s="122"/>
      <c r="CL20" s="122"/>
      <c r="CM20" s="123"/>
    </row>
    <row r="21" ht="16.5" customHeight="1">
      <c r="A21" s="71"/>
      <c r="B21" s="70"/>
      <c r="C21" s="124"/>
      <c r="D21" s="124" t="s">
        <v>22</v>
      </c>
      <c r="CG21" s="71"/>
      <c r="CH21" s="71"/>
      <c r="CI21" s="79"/>
      <c r="CJ21" s="79"/>
      <c r="CK21" s="79"/>
      <c r="CL21" s="79"/>
      <c r="CM21" s="79"/>
    </row>
  </sheetData>
  <mergeCells count="27">
    <mergeCell ref="CG11:CG16"/>
    <mergeCell ref="CG17:CG19"/>
    <mergeCell ref="B1:CF1"/>
    <mergeCell ref="A2:CG2"/>
    <mergeCell ref="CI2:CM2"/>
    <mergeCell ref="C3:AQ3"/>
    <mergeCell ref="AS3:CF3"/>
    <mergeCell ref="A4:A19"/>
    <mergeCell ref="CG4:CG10"/>
    <mergeCell ref="D20:H20"/>
    <mergeCell ref="I20:M20"/>
    <mergeCell ref="N20:R20"/>
    <mergeCell ref="S20:W20"/>
    <mergeCell ref="X20:AB20"/>
    <mergeCell ref="AC20:AG20"/>
    <mergeCell ref="AH20:AL20"/>
    <mergeCell ref="BW20:CA20"/>
    <mergeCell ref="CB20:CF20"/>
    <mergeCell ref="CJ20:CM20"/>
    <mergeCell ref="AM20:AQ20"/>
    <mergeCell ref="AS20:AW20"/>
    <mergeCell ref="AX20:BB20"/>
    <mergeCell ref="BC20:BG20"/>
    <mergeCell ref="BH20:BL20"/>
    <mergeCell ref="BM20:BQ20"/>
    <mergeCell ref="BR20:BV20"/>
    <mergeCell ref="D21:CF21"/>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29"/>
    <col customWidth="1" min="2" max="2" width="6.86"/>
    <col customWidth="1" min="3" max="83" width="1.57"/>
    <col customWidth="1" min="85" max="85" width="3.29"/>
    <col customWidth="1" min="86" max="90" width="12.29"/>
  </cols>
  <sheetData>
    <row r="1">
      <c r="A1" s="67"/>
      <c r="B1" s="127" t="s">
        <v>36</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6"/>
      <c r="CF1" s="67"/>
      <c r="CG1" s="67"/>
      <c r="CH1" s="67"/>
      <c r="CI1" s="67"/>
      <c r="CJ1" s="67"/>
      <c r="CK1" s="67"/>
      <c r="CL1" s="67"/>
    </row>
    <row r="2">
      <c r="A2" s="128" t="s">
        <v>37</v>
      </c>
      <c r="CG2" s="79"/>
      <c r="CH2" s="129" t="s">
        <v>25</v>
      </c>
      <c r="CI2" s="53"/>
      <c r="CJ2" s="53"/>
      <c r="CK2" s="53"/>
      <c r="CL2" s="53"/>
    </row>
    <row r="3" ht="27.75" customHeight="1">
      <c r="A3" s="70"/>
      <c r="B3" s="71"/>
      <c r="C3" s="2" t="s">
        <v>1</v>
      </c>
      <c r="AQ3" s="71"/>
      <c r="AR3" s="72" t="s">
        <v>2</v>
      </c>
      <c r="CF3" s="71"/>
      <c r="CG3" s="71"/>
      <c r="CH3" s="74" t="s">
        <v>26</v>
      </c>
      <c r="CI3" s="74" t="s">
        <v>27</v>
      </c>
      <c r="CJ3" s="74" t="s">
        <v>28</v>
      </c>
      <c r="CK3" s="74" t="s">
        <v>29</v>
      </c>
      <c r="CL3" s="74" t="s">
        <v>30</v>
      </c>
    </row>
    <row r="4" ht="27.75" customHeight="1">
      <c r="A4" s="75" t="s">
        <v>3</v>
      </c>
      <c r="B4" s="8" t="s">
        <v>4</v>
      </c>
      <c r="C4" s="76"/>
      <c r="D4" s="71"/>
      <c r="E4" s="71"/>
      <c r="F4" s="71"/>
      <c r="G4" s="77"/>
      <c r="H4" s="71"/>
      <c r="I4" s="71"/>
      <c r="J4" s="71"/>
      <c r="K4" s="71"/>
      <c r="L4" s="71"/>
      <c r="M4" s="76"/>
      <c r="N4" s="71"/>
      <c r="O4" s="71"/>
      <c r="P4" s="71"/>
      <c r="Q4" s="78"/>
      <c r="R4" s="79"/>
      <c r="S4" s="79"/>
      <c r="T4" s="79"/>
      <c r="U4" s="79"/>
      <c r="V4" s="79"/>
      <c r="W4" s="80"/>
      <c r="X4" s="79"/>
      <c r="Y4" s="79"/>
      <c r="Z4" s="79"/>
      <c r="AA4" s="78"/>
      <c r="AB4" s="79"/>
      <c r="AC4" s="79"/>
      <c r="AD4" s="79"/>
      <c r="AE4" s="79"/>
      <c r="AF4" s="79"/>
      <c r="AG4" s="80"/>
      <c r="AH4" s="79"/>
      <c r="AI4" s="79"/>
      <c r="AJ4" s="79"/>
      <c r="AK4" s="78"/>
      <c r="AL4" s="79"/>
      <c r="AM4" s="79"/>
      <c r="AN4" s="79"/>
      <c r="AO4" s="79"/>
      <c r="AP4" s="79"/>
      <c r="AQ4" s="81"/>
      <c r="AR4" s="79"/>
      <c r="AS4" s="79"/>
      <c r="AT4" s="79"/>
      <c r="AU4" s="79"/>
      <c r="AV4" s="79"/>
      <c r="AW4" s="80"/>
      <c r="AX4" s="79"/>
      <c r="AY4" s="79"/>
      <c r="AZ4" s="79"/>
      <c r="BA4" s="78"/>
      <c r="BB4" s="79"/>
      <c r="BC4" s="79"/>
      <c r="BD4" s="79"/>
      <c r="BE4" s="79"/>
      <c r="BF4" s="79"/>
      <c r="BG4" s="80"/>
      <c r="BH4" s="79"/>
      <c r="BI4" s="79"/>
      <c r="BJ4" s="79"/>
      <c r="BK4" s="78"/>
      <c r="BL4" s="79"/>
      <c r="BM4" s="79"/>
      <c r="BN4" s="79"/>
      <c r="BO4" s="79"/>
      <c r="BP4" s="79"/>
      <c r="BQ4" s="80"/>
      <c r="BR4" s="79"/>
      <c r="BS4" s="79"/>
      <c r="BT4" s="79"/>
      <c r="BU4" s="78"/>
      <c r="BV4" s="79"/>
      <c r="BW4" s="79"/>
      <c r="BX4" s="79"/>
      <c r="BY4" s="79"/>
      <c r="BZ4" s="79"/>
      <c r="CA4" s="80"/>
      <c r="CB4" s="79"/>
      <c r="CC4" s="79"/>
      <c r="CD4" s="79"/>
      <c r="CE4" s="78"/>
      <c r="CF4" s="22" t="s">
        <v>5</v>
      </c>
      <c r="CG4" s="22"/>
      <c r="CH4" s="83" t="s">
        <v>21</v>
      </c>
      <c r="CI4" s="84">
        <v>926777.0</v>
      </c>
      <c r="CJ4" s="85">
        <f>CI4/CI20</f>
        <v>0.05994392762</v>
      </c>
      <c r="CK4" s="84">
        <v>887078.0</v>
      </c>
      <c r="CL4" s="85">
        <f>CK4/CI20</f>
        <v>0.05737619668</v>
      </c>
    </row>
    <row r="5" ht="27.75" customHeight="1">
      <c r="B5" s="8" t="s">
        <v>7</v>
      </c>
      <c r="C5" s="76"/>
      <c r="D5" s="71"/>
      <c r="E5" s="71"/>
      <c r="F5" s="71"/>
      <c r="G5" s="77"/>
      <c r="H5" s="71"/>
      <c r="I5" s="71"/>
      <c r="J5" s="71"/>
      <c r="K5" s="71"/>
      <c r="L5" s="71"/>
      <c r="M5" s="76"/>
      <c r="N5" s="71"/>
      <c r="O5" s="71"/>
      <c r="P5" s="71"/>
      <c r="Q5" s="78"/>
      <c r="R5" s="79"/>
      <c r="S5" s="79"/>
      <c r="T5" s="79"/>
      <c r="U5" s="79"/>
      <c r="V5" s="79"/>
      <c r="W5" s="80"/>
      <c r="X5" s="79"/>
      <c r="Y5" s="79"/>
      <c r="Z5" s="79"/>
      <c r="AA5" s="78"/>
      <c r="AB5" s="79"/>
      <c r="AC5" s="79"/>
      <c r="AD5" s="79"/>
      <c r="AE5" s="79"/>
      <c r="AF5" s="79"/>
      <c r="AG5" s="80"/>
      <c r="AH5" s="79"/>
      <c r="AI5" s="79"/>
      <c r="AJ5" s="79"/>
      <c r="AK5" s="78"/>
      <c r="AL5" s="79"/>
      <c r="AM5" s="79"/>
      <c r="AN5" s="79"/>
      <c r="AO5" s="79"/>
      <c r="AP5" s="79"/>
      <c r="AQ5" s="81"/>
      <c r="AR5" s="79"/>
      <c r="AS5" s="79"/>
      <c r="AT5" s="79"/>
      <c r="AU5" s="79"/>
      <c r="AV5" s="79"/>
      <c r="AW5" s="80"/>
      <c r="AX5" s="79"/>
      <c r="AY5" s="79"/>
      <c r="AZ5" s="79"/>
      <c r="BA5" s="78"/>
      <c r="BB5" s="79"/>
      <c r="BC5" s="79"/>
      <c r="BD5" s="79"/>
      <c r="BE5" s="79"/>
      <c r="BF5" s="79"/>
      <c r="BG5" s="80"/>
      <c r="BH5" s="79"/>
      <c r="BI5" s="79"/>
      <c r="BJ5" s="79"/>
      <c r="BK5" s="78"/>
      <c r="BL5" s="79"/>
      <c r="BM5" s="79"/>
      <c r="BN5" s="79"/>
      <c r="BO5" s="79"/>
      <c r="BP5" s="79"/>
      <c r="BQ5" s="80"/>
      <c r="BR5" s="79"/>
      <c r="BS5" s="79"/>
      <c r="BT5" s="79"/>
      <c r="BU5" s="78"/>
      <c r="BV5" s="79"/>
      <c r="BW5" s="79"/>
      <c r="BX5" s="79"/>
      <c r="BY5" s="79"/>
      <c r="BZ5" s="79"/>
      <c r="CA5" s="80"/>
      <c r="CB5" s="79"/>
      <c r="CC5" s="79"/>
      <c r="CD5" s="79"/>
      <c r="CE5" s="78"/>
      <c r="CG5" s="22"/>
      <c r="CH5" s="86">
        <v>43960.0</v>
      </c>
      <c r="CI5" s="84">
        <v>909767.0</v>
      </c>
      <c r="CJ5" s="85">
        <f>CI5/CI20</f>
        <v>0.05884372098</v>
      </c>
      <c r="CK5" s="84">
        <v>874324.0</v>
      </c>
      <c r="CL5" s="85">
        <f>CK5/CI20</f>
        <v>0.05655126808</v>
      </c>
    </row>
    <row r="6" ht="27.75" customHeight="1">
      <c r="B6" s="8" t="s">
        <v>8</v>
      </c>
      <c r="C6" s="76"/>
      <c r="D6" s="71"/>
      <c r="E6" s="71"/>
      <c r="F6" s="71"/>
      <c r="G6" s="77"/>
      <c r="H6" s="71"/>
      <c r="I6" s="71"/>
      <c r="J6" s="71"/>
      <c r="K6" s="71"/>
      <c r="L6" s="71"/>
      <c r="M6" s="76"/>
      <c r="N6" s="71"/>
      <c r="O6" s="71"/>
      <c r="P6" s="71"/>
      <c r="Q6" s="78"/>
      <c r="R6" s="79"/>
      <c r="S6" s="79"/>
      <c r="T6" s="79"/>
      <c r="U6" s="79"/>
      <c r="V6" s="79"/>
      <c r="W6" s="80"/>
      <c r="X6" s="79"/>
      <c r="Y6" s="79"/>
      <c r="Z6" s="79"/>
      <c r="AA6" s="78"/>
      <c r="AB6" s="79"/>
      <c r="AC6" s="79"/>
      <c r="AD6" s="79"/>
      <c r="AE6" s="79"/>
      <c r="AF6" s="79"/>
      <c r="AG6" s="80"/>
      <c r="AH6" s="79"/>
      <c r="AI6" s="79"/>
      <c r="AJ6" s="79"/>
      <c r="AK6" s="78"/>
      <c r="AL6" s="79"/>
      <c r="AM6" s="79"/>
      <c r="AN6" s="79"/>
      <c r="AO6" s="79"/>
      <c r="AP6" s="79"/>
      <c r="AQ6" s="81"/>
      <c r="AR6" s="79"/>
      <c r="AS6" s="79"/>
      <c r="AT6" s="79"/>
      <c r="AU6" s="79"/>
      <c r="AV6" s="79"/>
      <c r="AW6" s="80"/>
      <c r="AX6" s="79"/>
      <c r="AY6" s="79"/>
      <c r="AZ6" s="79"/>
      <c r="BA6" s="78"/>
      <c r="BB6" s="79"/>
      <c r="BC6" s="79"/>
      <c r="BD6" s="79"/>
      <c r="BE6" s="79"/>
      <c r="BF6" s="79"/>
      <c r="BG6" s="80"/>
      <c r="BH6" s="79"/>
      <c r="BI6" s="79"/>
      <c r="BJ6" s="79"/>
      <c r="BK6" s="78"/>
      <c r="BL6" s="79"/>
      <c r="BM6" s="79"/>
      <c r="BN6" s="79"/>
      <c r="BO6" s="79"/>
      <c r="BP6" s="79"/>
      <c r="BQ6" s="80"/>
      <c r="BR6" s="79"/>
      <c r="BS6" s="79"/>
      <c r="BT6" s="79"/>
      <c r="BU6" s="78"/>
      <c r="BV6" s="79"/>
      <c r="BW6" s="79"/>
      <c r="BX6" s="79"/>
      <c r="BY6" s="79"/>
      <c r="BZ6" s="79"/>
      <c r="CA6" s="80"/>
      <c r="CB6" s="79"/>
      <c r="CC6" s="79"/>
      <c r="CD6" s="79"/>
      <c r="CE6" s="78"/>
      <c r="CG6" s="22"/>
      <c r="CH6" s="86">
        <v>44118.0</v>
      </c>
      <c r="CI6" s="84">
        <v>882483.0</v>
      </c>
      <c r="CJ6" s="85">
        <f>CI6/CI20</f>
        <v>0.05707899212</v>
      </c>
      <c r="CK6" s="84">
        <v>853318.0</v>
      </c>
      <c r="CL6" s="85">
        <f>CK6/CI20</f>
        <v>0.0551926002</v>
      </c>
    </row>
    <row r="7" ht="27.75" customHeight="1">
      <c r="B7" s="8" t="s">
        <v>9</v>
      </c>
      <c r="C7" s="76"/>
      <c r="D7" s="71"/>
      <c r="E7" s="71"/>
      <c r="F7" s="71"/>
      <c r="G7" s="77"/>
      <c r="H7" s="71"/>
      <c r="I7" s="71"/>
      <c r="J7" s="71"/>
      <c r="K7" s="71"/>
      <c r="L7" s="71"/>
      <c r="M7" s="76"/>
      <c r="N7" s="71"/>
      <c r="O7" s="71"/>
      <c r="P7" s="71"/>
      <c r="Q7" s="78"/>
      <c r="R7" s="79"/>
      <c r="S7" s="79"/>
      <c r="T7" s="79"/>
      <c r="U7" s="79"/>
      <c r="V7" s="79"/>
      <c r="W7" s="80"/>
      <c r="X7" s="79"/>
      <c r="Y7" s="79"/>
      <c r="Z7" s="79"/>
      <c r="AA7" s="78"/>
      <c r="AB7" s="79"/>
      <c r="AC7" s="79"/>
      <c r="AD7" s="79"/>
      <c r="AE7" s="79"/>
      <c r="AF7" s="79"/>
      <c r="AG7" s="80"/>
      <c r="AH7" s="79"/>
      <c r="AI7" s="79"/>
      <c r="AJ7" s="79"/>
      <c r="AK7" s="78"/>
      <c r="AL7" s="79"/>
      <c r="AM7" s="79"/>
      <c r="AN7" s="79"/>
      <c r="AO7" s="79"/>
      <c r="AP7" s="79"/>
      <c r="AQ7" s="81"/>
      <c r="AR7" s="79"/>
      <c r="AS7" s="79"/>
      <c r="AT7" s="79"/>
      <c r="AU7" s="79"/>
      <c r="AV7" s="79"/>
      <c r="AW7" s="80"/>
      <c r="AX7" s="79"/>
      <c r="AY7" s="79"/>
      <c r="AZ7" s="79"/>
      <c r="BA7" s="78"/>
      <c r="BB7" s="79"/>
      <c r="BC7" s="79"/>
      <c r="BD7" s="79"/>
      <c r="BE7" s="79"/>
      <c r="BF7" s="79"/>
      <c r="BG7" s="80"/>
      <c r="BH7" s="79"/>
      <c r="BI7" s="79"/>
      <c r="BJ7" s="79"/>
      <c r="BK7" s="78"/>
      <c r="BL7" s="79"/>
      <c r="BM7" s="79"/>
      <c r="BN7" s="79"/>
      <c r="BO7" s="79"/>
      <c r="BP7" s="79"/>
      <c r="BQ7" s="80"/>
      <c r="BR7" s="79"/>
      <c r="BS7" s="79"/>
      <c r="BT7" s="79"/>
      <c r="BU7" s="78"/>
      <c r="BV7" s="79"/>
      <c r="BW7" s="79"/>
      <c r="BX7" s="79"/>
      <c r="BY7" s="79"/>
      <c r="BZ7" s="79"/>
      <c r="CA7" s="80"/>
      <c r="CB7" s="79"/>
      <c r="CC7" s="79"/>
      <c r="CD7" s="79"/>
      <c r="CE7" s="78"/>
      <c r="CG7" s="22"/>
      <c r="CH7" s="83" t="s">
        <v>19</v>
      </c>
      <c r="CI7" s="84">
        <v>860169.0</v>
      </c>
      <c r="CJ7" s="85">
        <f>CI7/CI20</f>
        <v>0.05563572281</v>
      </c>
      <c r="CK7" s="84">
        <v>841331.0</v>
      </c>
      <c r="CL7" s="85">
        <f>CK7/CI20</f>
        <v>0.05441728115</v>
      </c>
    </row>
    <row r="8" ht="27.75" customHeight="1">
      <c r="B8" s="8" t="s">
        <v>10</v>
      </c>
      <c r="C8" s="76"/>
      <c r="D8" s="71"/>
      <c r="E8" s="71"/>
      <c r="F8" s="71"/>
      <c r="G8" s="77"/>
      <c r="H8" s="71"/>
      <c r="I8" s="71"/>
      <c r="J8" s="71"/>
      <c r="K8" s="71"/>
      <c r="L8" s="71"/>
      <c r="M8" s="76"/>
      <c r="N8" s="71"/>
      <c r="O8" s="71"/>
      <c r="P8" s="71"/>
      <c r="Q8" s="78"/>
      <c r="R8" s="79"/>
      <c r="S8" s="79"/>
      <c r="T8" s="79"/>
      <c r="U8" s="79"/>
      <c r="V8" s="79"/>
      <c r="W8" s="80"/>
      <c r="X8" s="79"/>
      <c r="Y8" s="79"/>
      <c r="Z8" s="79"/>
      <c r="AA8" s="78"/>
      <c r="AB8" s="79"/>
      <c r="AC8" s="79"/>
      <c r="AD8" s="79"/>
      <c r="AE8" s="79"/>
      <c r="AF8" s="79"/>
      <c r="AG8" s="80"/>
      <c r="AH8" s="79"/>
      <c r="AI8" s="79"/>
      <c r="AJ8" s="79"/>
      <c r="AK8" s="78"/>
      <c r="AL8" s="79"/>
      <c r="AM8" s="79"/>
      <c r="AN8" s="79"/>
      <c r="AO8" s="79"/>
      <c r="AP8" s="79"/>
      <c r="AQ8" s="81"/>
      <c r="AR8" s="79"/>
      <c r="AS8" s="79"/>
      <c r="AT8" s="79"/>
      <c r="AU8" s="79"/>
      <c r="AV8" s="79"/>
      <c r="AW8" s="80"/>
      <c r="AX8" s="79"/>
      <c r="AY8" s="79"/>
      <c r="AZ8" s="79"/>
      <c r="BA8" s="78"/>
      <c r="BB8" s="79"/>
      <c r="BC8" s="79"/>
      <c r="BD8" s="79"/>
      <c r="BE8" s="79"/>
      <c r="BF8" s="79"/>
      <c r="BG8" s="80"/>
      <c r="BH8" s="79"/>
      <c r="BI8" s="79"/>
      <c r="BJ8" s="79"/>
      <c r="BK8" s="78"/>
      <c r="BL8" s="79"/>
      <c r="BM8" s="79"/>
      <c r="BN8" s="79"/>
      <c r="BO8" s="79"/>
      <c r="BP8" s="79"/>
      <c r="BQ8" s="80"/>
      <c r="BR8" s="79"/>
      <c r="BS8" s="79"/>
      <c r="BT8" s="79"/>
      <c r="BU8" s="78"/>
      <c r="BV8" s="79"/>
      <c r="BW8" s="79"/>
      <c r="BX8" s="79"/>
      <c r="BY8" s="79"/>
      <c r="BZ8" s="79"/>
      <c r="CA8" s="80"/>
      <c r="CB8" s="79"/>
      <c r="CC8" s="79"/>
      <c r="CD8" s="79"/>
      <c r="CE8" s="78"/>
      <c r="CG8" s="22"/>
      <c r="CH8" s="83" t="s">
        <v>18</v>
      </c>
      <c r="CI8" s="84">
        <v>817465.0</v>
      </c>
      <c r="CJ8" s="85">
        <f>CI8/CI20</f>
        <v>0.05287362849</v>
      </c>
      <c r="CK8" s="84">
        <v>817610.0</v>
      </c>
      <c r="CL8" s="85">
        <f>CK8/CI20</f>
        <v>0.05288300709</v>
      </c>
    </row>
    <row r="9" ht="27.75" customHeight="1">
      <c r="B9" s="8" t="s">
        <v>11</v>
      </c>
      <c r="C9" s="76"/>
      <c r="D9" s="71"/>
      <c r="E9" s="71"/>
      <c r="F9" s="71"/>
      <c r="G9" s="77"/>
      <c r="H9" s="71"/>
      <c r="I9" s="71"/>
      <c r="J9" s="71"/>
      <c r="K9" s="71"/>
      <c r="L9" s="71"/>
      <c r="M9" s="76"/>
      <c r="N9" s="71"/>
      <c r="O9" s="71"/>
      <c r="P9" s="71"/>
      <c r="Q9" s="78"/>
      <c r="R9" s="79"/>
      <c r="S9" s="79"/>
      <c r="T9" s="79"/>
      <c r="U9" s="79"/>
      <c r="V9" s="79"/>
      <c r="W9" s="80"/>
      <c r="X9" s="79"/>
      <c r="Y9" s="79"/>
      <c r="Z9" s="79"/>
      <c r="AA9" s="78"/>
      <c r="AB9" s="79"/>
      <c r="AC9" s="79"/>
      <c r="AD9" s="79"/>
      <c r="AE9" s="79"/>
      <c r="AF9" s="79"/>
      <c r="AG9" s="80"/>
      <c r="AH9" s="79"/>
      <c r="AI9" s="79"/>
      <c r="AJ9" s="79"/>
      <c r="AK9" s="78"/>
      <c r="AL9" s="79"/>
      <c r="AM9" s="79"/>
      <c r="AN9" s="79"/>
      <c r="AO9" s="79"/>
      <c r="AP9" s="79"/>
      <c r="AQ9" s="81"/>
      <c r="AR9" s="79"/>
      <c r="AS9" s="79"/>
      <c r="AT9" s="79"/>
      <c r="AU9" s="79"/>
      <c r="AV9" s="79"/>
      <c r="AW9" s="80"/>
      <c r="AX9" s="79"/>
      <c r="AY9" s="79"/>
      <c r="AZ9" s="79"/>
      <c r="BA9" s="78"/>
      <c r="BB9" s="79"/>
      <c r="BC9" s="79"/>
      <c r="BD9" s="79"/>
      <c r="BE9" s="79"/>
      <c r="BF9" s="79"/>
      <c r="BG9" s="80"/>
      <c r="BH9" s="79"/>
      <c r="BI9" s="79"/>
      <c r="BJ9" s="79"/>
      <c r="BK9" s="78"/>
      <c r="BL9" s="79"/>
      <c r="BM9" s="79"/>
      <c r="BN9" s="79"/>
      <c r="BO9" s="79"/>
      <c r="BP9" s="79"/>
      <c r="BQ9" s="80"/>
      <c r="BR9" s="79"/>
      <c r="BS9" s="79"/>
      <c r="BT9" s="79"/>
      <c r="BU9" s="78"/>
      <c r="BV9" s="79"/>
      <c r="BW9" s="79"/>
      <c r="BX9" s="79"/>
      <c r="BY9" s="79"/>
      <c r="BZ9" s="79"/>
      <c r="CA9" s="80"/>
      <c r="CB9" s="79"/>
      <c r="CC9" s="79"/>
      <c r="CD9" s="79"/>
      <c r="CE9" s="78"/>
      <c r="CG9" s="22"/>
      <c r="CH9" s="83" t="s">
        <v>17</v>
      </c>
      <c r="CI9" s="84">
        <v>699158.0</v>
      </c>
      <c r="CJ9" s="85">
        <f>CI9/CI20</f>
        <v>0.04522153285</v>
      </c>
      <c r="CK9" s="84">
        <v>719662.0</v>
      </c>
      <c r="CL9" s="85">
        <f>CK9/CI20</f>
        <v>0.04654773138</v>
      </c>
    </row>
    <row r="10" ht="27.75" customHeight="1">
      <c r="B10" s="8" t="s">
        <v>12</v>
      </c>
      <c r="C10" s="76"/>
      <c r="D10" s="71"/>
      <c r="E10" s="71"/>
      <c r="F10" s="71"/>
      <c r="G10" s="77"/>
      <c r="H10" s="71"/>
      <c r="I10" s="71"/>
      <c r="J10" s="71"/>
      <c r="K10" s="71"/>
      <c r="L10" s="71"/>
      <c r="M10" s="76"/>
      <c r="N10" s="71"/>
      <c r="O10" s="71"/>
      <c r="P10" s="71"/>
      <c r="Q10" s="78"/>
      <c r="R10" s="79"/>
      <c r="S10" s="79"/>
      <c r="T10" s="79"/>
      <c r="U10" s="79"/>
      <c r="V10" s="79"/>
      <c r="W10" s="80"/>
      <c r="X10" s="79"/>
      <c r="Y10" s="79"/>
      <c r="Z10" s="79"/>
      <c r="AA10" s="78"/>
      <c r="AB10" s="79"/>
      <c r="AC10" s="79"/>
      <c r="AD10" s="79"/>
      <c r="AE10" s="79"/>
      <c r="AF10" s="79"/>
      <c r="AG10" s="80"/>
      <c r="AH10" s="79"/>
      <c r="AI10" s="79"/>
      <c r="AJ10" s="79"/>
      <c r="AK10" s="78"/>
      <c r="AL10" s="79"/>
      <c r="AM10" s="79"/>
      <c r="AN10" s="79"/>
      <c r="AO10" s="79"/>
      <c r="AP10" s="79"/>
      <c r="AQ10" s="81"/>
      <c r="AR10" s="79"/>
      <c r="AS10" s="79"/>
      <c r="AT10" s="79"/>
      <c r="AU10" s="79"/>
      <c r="AV10" s="79"/>
      <c r="AW10" s="80"/>
      <c r="AX10" s="79"/>
      <c r="AY10" s="79"/>
      <c r="AZ10" s="79"/>
      <c r="BA10" s="78"/>
      <c r="BB10" s="79"/>
      <c r="BC10" s="79"/>
      <c r="BD10" s="79"/>
      <c r="BE10" s="79"/>
      <c r="BF10" s="79"/>
      <c r="BG10" s="80"/>
      <c r="BH10" s="79"/>
      <c r="BI10" s="79"/>
      <c r="BJ10" s="79"/>
      <c r="BK10" s="78"/>
      <c r="BL10" s="79"/>
      <c r="BM10" s="79"/>
      <c r="BN10" s="79"/>
      <c r="BO10" s="79"/>
      <c r="BP10" s="79"/>
      <c r="BQ10" s="80"/>
      <c r="BR10" s="79"/>
      <c r="BS10" s="79"/>
      <c r="BT10" s="79"/>
      <c r="BU10" s="78"/>
      <c r="BV10" s="79"/>
      <c r="BW10" s="79"/>
      <c r="BX10" s="79"/>
      <c r="BY10" s="79"/>
      <c r="BZ10" s="79"/>
      <c r="CA10" s="80"/>
      <c r="CB10" s="79"/>
      <c r="CC10" s="79"/>
      <c r="CD10" s="79"/>
      <c r="CE10" s="78"/>
      <c r="CG10" s="22"/>
      <c r="CH10" s="83" t="s">
        <v>16</v>
      </c>
      <c r="CI10" s="84">
        <v>555697.0</v>
      </c>
      <c r="CJ10" s="85">
        <f>CI10/CI20</f>
        <v>0.03594247672</v>
      </c>
      <c r="CK10" s="84">
        <v>590765.0</v>
      </c>
      <c r="CL10" s="85">
        <f>CK10/CI20</f>
        <v>0.03821067463</v>
      </c>
    </row>
    <row r="11" ht="27.75" customHeight="1">
      <c r="B11" s="24" t="s">
        <v>13</v>
      </c>
      <c r="C11" s="87"/>
      <c r="D11" s="88"/>
      <c r="E11" s="88"/>
      <c r="F11" s="88"/>
      <c r="G11" s="89"/>
      <c r="H11" s="88"/>
      <c r="I11" s="88"/>
      <c r="J11" s="88"/>
      <c r="K11" s="88"/>
      <c r="L11" s="88"/>
      <c r="M11" s="87"/>
      <c r="N11" s="88"/>
      <c r="O11" s="88"/>
      <c r="P11" s="88"/>
      <c r="Q11" s="90"/>
      <c r="R11" s="91"/>
      <c r="S11" s="91"/>
      <c r="T11" s="91"/>
      <c r="U11" s="91"/>
      <c r="V11" s="91"/>
      <c r="W11" s="92"/>
      <c r="X11" s="91"/>
      <c r="Y11" s="91"/>
      <c r="Z11" s="91"/>
      <c r="AA11" s="90"/>
      <c r="AB11" s="91"/>
      <c r="AC11" s="91"/>
      <c r="AD11" s="91"/>
      <c r="AE11" s="91"/>
      <c r="AF11" s="91"/>
      <c r="AG11" s="92"/>
      <c r="AH11" s="91"/>
      <c r="AI11" s="91"/>
      <c r="AJ11" s="91"/>
      <c r="AK11" s="90"/>
      <c r="AL11" s="91"/>
      <c r="AM11" s="91"/>
      <c r="AN11" s="91"/>
      <c r="AO11" s="91"/>
      <c r="AP11" s="91"/>
      <c r="AQ11" s="93"/>
      <c r="AR11" s="91"/>
      <c r="AS11" s="91"/>
      <c r="AT11" s="91"/>
      <c r="AU11" s="91"/>
      <c r="AV11" s="91"/>
      <c r="AW11" s="92"/>
      <c r="AX11" s="91"/>
      <c r="AY11" s="91"/>
      <c r="AZ11" s="91"/>
      <c r="BA11" s="90"/>
      <c r="BB11" s="91"/>
      <c r="BC11" s="91"/>
      <c r="BD11" s="91"/>
      <c r="BE11" s="91"/>
      <c r="BF11" s="91"/>
      <c r="BG11" s="92"/>
      <c r="BH11" s="91"/>
      <c r="BI11" s="91"/>
      <c r="BJ11" s="91"/>
      <c r="BK11" s="90"/>
      <c r="BL11" s="91"/>
      <c r="BM11" s="91"/>
      <c r="BN11" s="91"/>
      <c r="BO11" s="91"/>
      <c r="BP11" s="91"/>
      <c r="BQ11" s="92"/>
      <c r="BR11" s="91"/>
      <c r="BS11" s="91"/>
      <c r="BT11" s="91"/>
      <c r="BU11" s="90"/>
      <c r="BV11" s="91"/>
      <c r="BW11" s="91"/>
      <c r="BX11" s="91"/>
      <c r="BY11" s="91"/>
      <c r="BZ11" s="91"/>
      <c r="CA11" s="92"/>
      <c r="CB11" s="91"/>
      <c r="CC11" s="91"/>
      <c r="CD11" s="91"/>
      <c r="CE11" s="90"/>
      <c r="CF11" s="38" t="s">
        <v>14</v>
      </c>
      <c r="CG11" s="22"/>
      <c r="CH11" s="83" t="s">
        <v>15</v>
      </c>
      <c r="CI11" s="84">
        <v>428915.0</v>
      </c>
      <c r="CJ11" s="85">
        <f>CI11/CI20</f>
        <v>0.02774221816</v>
      </c>
      <c r="CK11" s="84">
        <v>481659.0</v>
      </c>
      <c r="CL11" s="85">
        <f>CK11/CI20</f>
        <v>0.03115369958</v>
      </c>
    </row>
    <row r="12" ht="27.75" customHeight="1">
      <c r="B12" s="8" t="s">
        <v>15</v>
      </c>
      <c r="C12" s="76"/>
      <c r="D12" s="71"/>
      <c r="E12" s="71"/>
      <c r="F12" s="71"/>
      <c r="G12" s="77"/>
      <c r="H12" s="71"/>
      <c r="I12" s="71"/>
      <c r="J12" s="71"/>
      <c r="K12" s="71"/>
      <c r="L12" s="71"/>
      <c r="M12" s="76"/>
      <c r="N12" s="71"/>
      <c r="O12" s="71"/>
      <c r="P12" s="71"/>
      <c r="Q12" s="78"/>
      <c r="R12" s="79"/>
      <c r="S12" s="79"/>
      <c r="T12" s="79"/>
      <c r="U12" s="79"/>
      <c r="V12" s="79"/>
      <c r="W12" s="80"/>
      <c r="X12" s="79"/>
      <c r="Y12" s="79"/>
      <c r="Z12" s="79"/>
      <c r="AA12" s="78"/>
      <c r="AB12" s="79"/>
      <c r="AC12" s="79"/>
      <c r="AD12" s="79"/>
      <c r="AE12" s="79"/>
      <c r="AF12" s="79"/>
      <c r="AG12" s="80"/>
      <c r="AH12" s="79"/>
      <c r="AI12" s="79"/>
      <c r="AJ12" s="79"/>
      <c r="AK12" s="78"/>
      <c r="AL12" s="79"/>
      <c r="AM12" s="79"/>
      <c r="AN12" s="79"/>
      <c r="AO12" s="79"/>
      <c r="AP12" s="79"/>
      <c r="AQ12" s="81"/>
      <c r="AR12" s="79"/>
      <c r="AS12" s="79"/>
      <c r="AT12" s="79"/>
      <c r="AU12" s="79"/>
      <c r="AV12" s="79"/>
      <c r="AW12" s="80"/>
      <c r="AX12" s="79"/>
      <c r="AY12" s="79"/>
      <c r="AZ12" s="79"/>
      <c r="BA12" s="78"/>
      <c r="BB12" s="79"/>
      <c r="BC12" s="79"/>
      <c r="BD12" s="79"/>
      <c r="BE12" s="79"/>
      <c r="BF12" s="79"/>
      <c r="BG12" s="80"/>
      <c r="BH12" s="79"/>
      <c r="BI12" s="79"/>
      <c r="BJ12" s="79"/>
      <c r="BK12" s="78"/>
      <c r="BL12" s="79"/>
      <c r="BM12" s="79"/>
      <c r="BN12" s="79"/>
      <c r="BO12" s="79"/>
      <c r="BP12" s="79"/>
      <c r="BQ12" s="80"/>
      <c r="BR12" s="79"/>
      <c r="BS12" s="79"/>
      <c r="BT12" s="79"/>
      <c r="BU12" s="78"/>
      <c r="BV12" s="79"/>
      <c r="BW12" s="79"/>
      <c r="BX12" s="79"/>
      <c r="BY12" s="79"/>
      <c r="BZ12" s="79"/>
      <c r="CA12" s="80"/>
      <c r="CB12" s="79"/>
      <c r="CC12" s="79"/>
      <c r="CD12" s="79"/>
      <c r="CE12" s="78"/>
      <c r="CG12" s="22"/>
      <c r="CH12" s="83" t="s">
        <v>13</v>
      </c>
      <c r="CI12" s="84">
        <v>343834.0</v>
      </c>
      <c r="CJ12" s="85">
        <f>CI12/CI20</f>
        <v>0.02223917988</v>
      </c>
      <c r="CK12" s="84">
        <v>400500.0</v>
      </c>
      <c r="CL12" s="85">
        <f>CK12/CI20</f>
        <v>0.02590433622</v>
      </c>
    </row>
    <row r="13" ht="27.75" customHeight="1">
      <c r="B13" s="8" t="s">
        <v>16</v>
      </c>
      <c r="C13" s="76"/>
      <c r="D13" s="71"/>
      <c r="E13" s="71"/>
      <c r="F13" s="71"/>
      <c r="G13" s="77"/>
      <c r="H13" s="71"/>
      <c r="I13" s="71"/>
      <c r="J13" s="71"/>
      <c r="K13" s="71"/>
      <c r="L13" s="71"/>
      <c r="M13" s="76"/>
      <c r="N13" s="71"/>
      <c r="O13" s="71"/>
      <c r="P13" s="71"/>
      <c r="Q13" s="78"/>
      <c r="R13" s="79"/>
      <c r="S13" s="79"/>
      <c r="T13" s="79"/>
      <c r="U13" s="79"/>
      <c r="V13" s="79"/>
      <c r="W13" s="80"/>
      <c r="X13" s="79"/>
      <c r="Y13" s="79"/>
      <c r="Z13" s="79"/>
      <c r="AA13" s="78"/>
      <c r="AB13" s="79"/>
      <c r="AC13" s="79"/>
      <c r="AD13" s="79"/>
      <c r="AE13" s="79"/>
      <c r="AF13" s="79"/>
      <c r="AG13" s="80"/>
      <c r="AH13" s="79"/>
      <c r="AI13" s="79"/>
      <c r="AJ13" s="79"/>
      <c r="AK13" s="78"/>
      <c r="AL13" s="79"/>
      <c r="AM13" s="79"/>
      <c r="AN13" s="79"/>
      <c r="AO13" s="79"/>
      <c r="AP13" s="79"/>
      <c r="AQ13" s="81"/>
      <c r="AR13" s="79"/>
      <c r="AS13" s="79"/>
      <c r="AT13" s="79"/>
      <c r="AU13" s="79"/>
      <c r="AV13" s="79"/>
      <c r="AW13" s="80"/>
      <c r="AX13" s="79"/>
      <c r="AY13" s="79"/>
      <c r="AZ13" s="79"/>
      <c r="BA13" s="78"/>
      <c r="BB13" s="79"/>
      <c r="BC13" s="79"/>
      <c r="BD13" s="79"/>
      <c r="BE13" s="79"/>
      <c r="BF13" s="79"/>
      <c r="BG13" s="80"/>
      <c r="BH13" s="79"/>
      <c r="BI13" s="79"/>
      <c r="BJ13" s="79"/>
      <c r="BK13" s="78"/>
      <c r="BL13" s="79"/>
      <c r="BM13" s="79"/>
      <c r="BN13" s="79"/>
      <c r="BO13" s="79"/>
      <c r="BP13" s="79"/>
      <c r="BQ13" s="80"/>
      <c r="BR13" s="79"/>
      <c r="BS13" s="79"/>
      <c r="BT13" s="79"/>
      <c r="BU13" s="78"/>
      <c r="BV13" s="79"/>
      <c r="BW13" s="79"/>
      <c r="BX13" s="79"/>
      <c r="BY13" s="79"/>
      <c r="BZ13" s="79"/>
      <c r="CA13" s="80"/>
      <c r="CB13" s="79"/>
      <c r="CC13" s="79"/>
      <c r="CD13" s="79"/>
      <c r="CE13" s="78"/>
      <c r="CG13" s="22"/>
      <c r="CH13" s="83" t="s">
        <v>12</v>
      </c>
      <c r="CI13" s="84">
        <v>258933.0</v>
      </c>
      <c r="CJ13" s="85">
        <f>CI13/CI20</f>
        <v>0.016747784</v>
      </c>
      <c r="CK13" s="84">
        <v>304218.0</v>
      </c>
      <c r="CL13" s="85">
        <f>CK13/CI20</f>
        <v>0.01967681737</v>
      </c>
    </row>
    <row r="14" ht="27.75" customHeight="1">
      <c r="B14" s="8" t="s">
        <v>17</v>
      </c>
      <c r="C14" s="76"/>
      <c r="D14" s="71"/>
      <c r="E14" s="71"/>
      <c r="F14" s="71"/>
      <c r="G14" s="77"/>
      <c r="H14" s="71"/>
      <c r="I14" s="71"/>
      <c r="J14" s="71"/>
      <c r="K14" s="71"/>
      <c r="L14" s="71"/>
      <c r="M14" s="76"/>
      <c r="N14" s="71"/>
      <c r="O14" s="71"/>
      <c r="P14" s="71"/>
      <c r="Q14" s="78"/>
      <c r="R14" s="79"/>
      <c r="S14" s="79"/>
      <c r="T14" s="79"/>
      <c r="U14" s="79"/>
      <c r="V14" s="79"/>
      <c r="W14" s="80"/>
      <c r="X14" s="79"/>
      <c r="Y14" s="79"/>
      <c r="Z14" s="79"/>
      <c r="AA14" s="78"/>
      <c r="AB14" s="79"/>
      <c r="AC14" s="79"/>
      <c r="AD14" s="79"/>
      <c r="AE14" s="79"/>
      <c r="AF14" s="79"/>
      <c r="AG14" s="80"/>
      <c r="AH14" s="79"/>
      <c r="AI14" s="79"/>
      <c r="AJ14" s="79"/>
      <c r="AK14" s="78"/>
      <c r="AL14" s="79"/>
      <c r="AM14" s="79"/>
      <c r="AN14" s="79"/>
      <c r="AO14" s="79"/>
      <c r="AP14" s="79"/>
      <c r="AQ14" s="81"/>
      <c r="AR14" s="79"/>
      <c r="AS14" s="79"/>
      <c r="AT14" s="79"/>
      <c r="AU14" s="79"/>
      <c r="AV14" s="79"/>
      <c r="AW14" s="80"/>
      <c r="AX14" s="79"/>
      <c r="AY14" s="79"/>
      <c r="AZ14" s="79"/>
      <c r="BA14" s="78"/>
      <c r="BB14" s="79"/>
      <c r="BC14" s="79"/>
      <c r="BD14" s="79"/>
      <c r="BE14" s="79"/>
      <c r="BF14" s="79"/>
      <c r="BG14" s="80"/>
      <c r="BH14" s="79"/>
      <c r="BI14" s="79"/>
      <c r="BJ14" s="79"/>
      <c r="BK14" s="78"/>
      <c r="BL14" s="79"/>
      <c r="BM14" s="79"/>
      <c r="BN14" s="79"/>
      <c r="BO14" s="79"/>
      <c r="BP14" s="79"/>
      <c r="BQ14" s="80"/>
      <c r="BR14" s="79"/>
      <c r="BS14" s="79"/>
      <c r="BT14" s="79"/>
      <c r="BU14" s="78"/>
      <c r="BV14" s="79"/>
      <c r="BW14" s="79"/>
      <c r="BX14" s="79"/>
      <c r="BY14" s="79"/>
      <c r="BZ14" s="79"/>
      <c r="CA14" s="80"/>
      <c r="CB14" s="79"/>
      <c r="CC14" s="79"/>
      <c r="CD14" s="79"/>
      <c r="CE14" s="78"/>
      <c r="CG14" s="22"/>
      <c r="CH14" s="83" t="s">
        <v>11</v>
      </c>
      <c r="CI14" s="84">
        <v>229919.0</v>
      </c>
      <c r="CJ14" s="85">
        <f>CI14/CI20</f>
        <v>0.01487115875</v>
      </c>
      <c r="CK14" s="84">
        <v>262589.0</v>
      </c>
      <c r="CL14" s="85">
        <f>CK14/CI20</f>
        <v>0.01698425404</v>
      </c>
    </row>
    <row r="15" ht="27.75" customHeight="1">
      <c r="B15" s="8" t="s">
        <v>18</v>
      </c>
      <c r="C15" s="76"/>
      <c r="D15" s="71"/>
      <c r="E15" s="71"/>
      <c r="F15" s="71"/>
      <c r="G15" s="77"/>
      <c r="H15" s="71"/>
      <c r="I15" s="71"/>
      <c r="J15" s="71"/>
      <c r="K15" s="71"/>
      <c r="L15" s="71"/>
      <c r="M15" s="76"/>
      <c r="N15" s="71"/>
      <c r="O15" s="71"/>
      <c r="P15" s="71"/>
      <c r="Q15" s="78"/>
      <c r="R15" s="79"/>
      <c r="S15" s="79"/>
      <c r="T15" s="79"/>
      <c r="U15" s="79"/>
      <c r="V15" s="79"/>
      <c r="W15" s="80"/>
      <c r="X15" s="79"/>
      <c r="Y15" s="79"/>
      <c r="Z15" s="79"/>
      <c r="AA15" s="78"/>
      <c r="AB15" s="79"/>
      <c r="AC15" s="79"/>
      <c r="AD15" s="79"/>
      <c r="AE15" s="79"/>
      <c r="AF15" s="79"/>
      <c r="AG15" s="80"/>
      <c r="AH15" s="79"/>
      <c r="AI15" s="79"/>
      <c r="AJ15" s="79"/>
      <c r="AK15" s="78"/>
      <c r="AL15" s="79"/>
      <c r="AM15" s="79"/>
      <c r="AN15" s="79"/>
      <c r="AO15" s="79"/>
      <c r="AP15" s="79"/>
      <c r="AQ15" s="81"/>
      <c r="AR15" s="79"/>
      <c r="AS15" s="79"/>
      <c r="AT15" s="79"/>
      <c r="AU15" s="79"/>
      <c r="AV15" s="79"/>
      <c r="AW15" s="80"/>
      <c r="AX15" s="79"/>
      <c r="AY15" s="79"/>
      <c r="AZ15" s="79"/>
      <c r="BA15" s="78"/>
      <c r="BB15" s="79"/>
      <c r="BC15" s="79"/>
      <c r="BD15" s="79"/>
      <c r="BE15" s="79"/>
      <c r="BF15" s="79"/>
      <c r="BG15" s="80"/>
      <c r="BH15" s="79"/>
      <c r="BI15" s="79"/>
      <c r="BJ15" s="79"/>
      <c r="BK15" s="78"/>
      <c r="BL15" s="79"/>
      <c r="BM15" s="79"/>
      <c r="BN15" s="79"/>
      <c r="BO15" s="79"/>
      <c r="BP15" s="79"/>
      <c r="BQ15" s="80"/>
      <c r="BR15" s="79"/>
      <c r="BS15" s="79"/>
      <c r="BT15" s="79"/>
      <c r="BU15" s="78"/>
      <c r="BV15" s="79"/>
      <c r="BW15" s="79"/>
      <c r="BX15" s="79"/>
      <c r="BY15" s="79"/>
      <c r="BZ15" s="79"/>
      <c r="CA15" s="80"/>
      <c r="CB15" s="79"/>
      <c r="CC15" s="79"/>
      <c r="CD15" s="79"/>
      <c r="CE15" s="78"/>
      <c r="CG15" s="22"/>
      <c r="CH15" s="83" t="s">
        <v>10</v>
      </c>
      <c r="CI15" s="84">
        <v>207885.0</v>
      </c>
      <c r="CJ15" s="85">
        <f>CI15/CI20</f>
        <v>0.01344599984</v>
      </c>
      <c r="CK15" s="84">
        <v>232505.0</v>
      </c>
      <c r="CL15" s="85">
        <f>CK15/CI20</f>
        <v>0.01503842121</v>
      </c>
    </row>
    <row r="16" ht="27.75" customHeight="1">
      <c r="B16" s="94" t="s">
        <v>19</v>
      </c>
      <c r="C16" s="95"/>
      <c r="D16" s="96"/>
      <c r="E16" s="96"/>
      <c r="F16" s="96"/>
      <c r="G16" s="97"/>
      <c r="H16" s="96"/>
      <c r="I16" s="96"/>
      <c r="J16" s="96"/>
      <c r="K16" s="96"/>
      <c r="L16" s="96"/>
      <c r="M16" s="95"/>
      <c r="N16" s="96"/>
      <c r="O16" s="96"/>
      <c r="P16" s="96"/>
      <c r="Q16" s="98"/>
      <c r="R16" s="99"/>
      <c r="S16" s="99"/>
      <c r="T16" s="99"/>
      <c r="U16" s="99"/>
      <c r="V16" s="99"/>
      <c r="W16" s="100"/>
      <c r="X16" s="99"/>
      <c r="Y16" s="99"/>
      <c r="Z16" s="99"/>
      <c r="AA16" s="98"/>
      <c r="AB16" s="99"/>
      <c r="AC16" s="99"/>
      <c r="AD16" s="99"/>
      <c r="AE16" s="99"/>
      <c r="AF16" s="99"/>
      <c r="AG16" s="100"/>
      <c r="AH16" s="99"/>
      <c r="AI16" s="99"/>
      <c r="AJ16" s="99"/>
      <c r="AK16" s="98"/>
      <c r="AL16" s="99"/>
      <c r="AM16" s="99"/>
      <c r="AN16" s="99"/>
      <c r="AO16" s="99"/>
      <c r="AP16" s="99"/>
      <c r="AQ16" s="101"/>
      <c r="AR16" s="99"/>
      <c r="AS16" s="99"/>
      <c r="AT16" s="99"/>
      <c r="AU16" s="99"/>
      <c r="AV16" s="99"/>
      <c r="AW16" s="100"/>
      <c r="AX16" s="99"/>
      <c r="AY16" s="99"/>
      <c r="AZ16" s="99"/>
      <c r="BA16" s="98"/>
      <c r="BB16" s="99"/>
      <c r="BC16" s="99"/>
      <c r="BD16" s="99"/>
      <c r="BE16" s="99"/>
      <c r="BF16" s="99"/>
      <c r="BG16" s="100"/>
      <c r="BH16" s="99"/>
      <c r="BI16" s="99"/>
      <c r="BJ16" s="99"/>
      <c r="BK16" s="98"/>
      <c r="BL16" s="99"/>
      <c r="BM16" s="99"/>
      <c r="BN16" s="99"/>
      <c r="BO16" s="99"/>
      <c r="BP16" s="99"/>
      <c r="BQ16" s="100"/>
      <c r="BR16" s="99"/>
      <c r="BS16" s="99"/>
      <c r="BT16" s="99"/>
      <c r="BU16" s="98"/>
      <c r="BV16" s="99"/>
      <c r="BW16" s="99"/>
      <c r="BX16" s="99"/>
      <c r="BY16" s="99"/>
      <c r="BZ16" s="99"/>
      <c r="CA16" s="100"/>
      <c r="CB16" s="99"/>
      <c r="CC16" s="99"/>
      <c r="CD16" s="99"/>
      <c r="CE16" s="98"/>
      <c r="CF16" s="53"/>
      <c r="CG16" s="22"/>
      <c r="CH16" s="83" t="s">
        <v>9</v>
      </c>
      <c r="CI16" s="84">
        <v>177082.0</v>
      </c>
      <c r="CJ16" s="85">
        <f>CI16/CI20</f>
        <v>0.01145366209</v>
      </c>
      <c r="CK16" s="84">
        <v>195693.0</v>
      </c>
      <c r="CL16" s="85">
        <f>CK16/CI20</f>
        <v>0.0126574214</v>
      </c>
    </row>
    <row r="17" ht="27.75" customHeight="1">
      <c r="B17" s="102">
        <v>44118.0</v>
      </c>
      <c r="C17" s="76"/>
      <c r="D17" s="71"/>
      <c r="E17" s="71"/>
      <c r="F17" s="71"/>
      <c r="G17" s="77"/>
      <c r="H17" s="71"/>
      <c r="I17" s="71"/>
      <c r="J17" s="71"/>
      <c r="K17" s="71"/>
      <c r="L17" s="71"/>
      <c r="M17" s="76"/>
      <c r="N17" s="71"/>
      <c r="O17" s="71"/>
      <c r="P17" s="71"/>
      <c r="Q17" s="78"/>
      <c r="R17" s="79"/>
      <c r="S17" s="79"/>
      <c r="T17" s="79"/>
      <c r="U17" s="79"/>
      <c r="V17" s="79"/>
      <c r="W17" s="80"/>
      <c r="X17" s="79"/>
      <c r="Y17" s="79"/>
      <c r="Z17" s="79"/>
      <c r="AA17" s="78"/>
      <c r="AB17" s="79"/>
      <c r="AC17" s="79"/>
      <c r="AD17" s="79"/>
      <c r="AE17" s="79"/>
      <c r="AF17" s="79"/>
      <c r="AG17" s="80"/>
      <c r="AH17" s="79"/>
      <c r="AI17" s="79"/>
      <c r="AJ17" s="79"/>
      <c r="AK17" s="78"/>
      <c r="AL17" s="79"/>
      <c r="AM17" s="79"/>
      <c r="AN17" s="79"/>
      <c r="AO17" s="79"/>
      <c r="AP17" s="79"/>
      <c r="AQ17" s="81"/>
      <c r="AR17" s="79"/>
      <c r="AS17" s="79"/>
      <c r="AT17" s="79"/>
      <c r="AU17" s="79"/>
      <c r="AV17" s="79"/>
      <c r="AW17" s="80"/>
      <c r="AX17" s="79"/>
      <c r="AY17" s="79"/>
      <c r="AZ17" s="79"/>
      <c r="BA17" s="78"/>
      <c r="BB17" s="79"/>
      <c r="BC17" s="79"/>
      <c r="BD17" s="79"/>
      <c r="BE17" s="79"/>
      <c r="BF17" s="79"/>
      <c r="BG17" s="80"/>
      <c r="BH17" s="79"/>
      <c r="BI17" s="79"/>
      <c r="BJ17" s="79"/>
      <c r="BK17" s="78"/>
      <c r="BL17" s="79"/>
      <c r="BM17" s="79"/>
      <c r="BN17" s="79"/>
      <c r="BO17" s="79"/>
      <c r="BP17" s="79"/>
      <c r="BQ17" s="80"/>
      <c r="BR17" s="79"/>
      <c r="BS17" s="79"/>
      <c r="BT17" s="79"/>
      <c r="BU17" s="78"/>
      <c r="BV17" s="79"/>
      <c r="BW17" s="79"/>
      <c r="BX17" s="79"/>
      <c r="BY17" s="79"/>
      <c r="BZ17" s="79"/>
      <c r="CA17" s="80"/>
      <c r="CB17" s="79"/>
      <c r="CC17" s="79"/>
      <c r="CD17" s="79"/>
      <c r="CE17" s="78"/>
      <c r="CF17" s="22" t="s">
        <v>20</v>
      </c>
      <c r="CG17" s="22"/>
      <c r="CH17" s="83" t="s">
        <v>8</v>
      </c>
      <c r="CI17" s="84">
        <v>136175.0</v>
      </c>
      <c r="CJ17" s="85">
        <f>CI17/CI20</f>
        <v>0.008807797716</v>
      </c>
      <c r="CK17" s="84">
        <v>147483.0</v>
      </c>
      <c r="CL17" s="85">
        <f>CK17/CI20</f>
        <v>0.00953919905</v>
      </c>
    </row>
    <row r="18" ht="27.75" customHeight="1">
      <c r="B18" s="102">
        <v>43960.0</v>
      </c>
      <c r="C18" s="76"/>
      <c r="D18" s="71"/>
      <c r="E18" s="71"/>
      <c r="F18" s="71"/>
      <c r="G18" s="77"/>
      <c r="H18" s="71"/>
      <c r="I18" s="71"/>
      <c r="J18" s="71"/>
      <c r="K18" s="71"/>
      <c r="L18" s="71"/>
      <c r="M18" s="76"/>
      <c r="N18" s="71"/>
      <c r="O18" s="71"/>
      <c r="P18" s="71"/>
      <c r="Q18" s="78"/>
      <c r="R18" s="79"/>
      <c r="S18" s="79"/>
      <c r="T18" s="79"/>
      <c r="U18" s="79"/>
      <c r="V18" s="79"/>
      <c r="W18" s="80"/>
      <c r="X18" s="79"/>
      <c r="Y18" s="79"/>
      <c r="Z18" s="79"/>
      <c r="AA18" s="78"/>
      <c r="AB18" s="79"/>
      <c r="AC18" s="79"/>
      <c r="AD18" s="79"/>
      <c r="AE18" s="79"/>
      <c r="AF18" s="79"/>
      <c r="AG18" s="80"/>
      <c r="AH18" s="79"/>
      <c r="AI18" s="79"/>
      <c r="AJ18" s="79"/>
      <c r="AK18" s="78"/>
      <c r="AL18" s="79"/>
      <c r="AM18" s="79"/>
      <c r="AN18" s="79"/>
      <c r="AO18" s="79"/>
      <c r="AP18" s="79"/>
      <c r="AQ18" s="81"/>
      <c r="AR18" s="79"/>
      <c r="AS18" s="79"/>
      <c r="AT18" s="79"/>
      <c r="AU18" s="79"/>
      <c r="AV18" s="79"/>
      <c r="AW18" s="80"/>
      <c r="AX18" s="79"/>
      <c r="AY18" s="79"/>
      <c r="AZ18" s="79"/>
      <c r="BA18" s="78"/>
      <c r="BB18" s="79"/>
      <c r="BC18" s="79"/>
      <c r="BD18" s="79"/>
      <c r="BE18" s="79"/>
      <c r="BF18" s="79"/>
      <c r="BG18" s="80"/>
      <c r="BH18" s="79"/>
      <c r="BI18" s="79"/>
      <c r="BJ18" s="79"/>
      <c r="BK18" s="78"/>
      <c r="BL18" s="79"/>
      <c r="BM18" s="79"/>
      <c r="BN18" s="79"/>
      <c r="BO18" s="79"/>
      <c r="BP18" s="79"/>
      <c r="BQ18" s="80"/>
      <c r="BR18" s="79"/>
      <c r="BS18" s="79"/>
      <c r="BT18" s="79"/>
      <c r="BU18" s="78"/>
      <c r="BV18" s="79"/>
      <c r="BW18" s="79"/>
      <c r="BX18" s="79"/>
      <c r="BY18" s="79"/>
      <c r="BZ18" s="79"/>
      <c r="CA18" s="80"/>
      <c r="CB18" s="79"/>
      <c r="CC18" s="79"/>
      <c r="CD18" s="79"/>
      <c r="CE18" s="78"/>
      <c r="CG18" s="22"/>
      <c r="CH18" s="83" t="s">
        <v>7</v>
      </c>
      <c r="CI18" s="84">
        <v>94433.0</v>
      </c>
      <c r="CJ18" s="85">
        <f>CI18/CI20</f>
        <v>0.00610792555</v>
      </c>
      <c r="CK18" s="84">
        <v>105134.0</v>
      </c>
      <c r="CL18" s="85">
        <f>CK18/CI20</f>
        <v>0.006800066129</v>
      </c>
    </row>
    <row r="19" ht="28.5" customHeight="1">
      <c r="B19" s="8" t="s">
        <v>21</v>
      </c>
      <c r="C19" s="106"/>
      <c r="D19" s="70"/>
      <c r="E19" s="70"/>
      <c r="F19" s="70"/>
      <c r="G19" s="107"/>
      <c r="H19" s="70"/>
      <c r="I19" s="70"/>
      <c r="J19" s="70"/>
      <c r="K19" s="70"/>
      <c r="L19" s="70"/>
      <c r="M19" s="106"/>
      <c r="N19" s="70"/>
      <c r="O19" s="70"/>
      <c r="P19" s="70"/>
      <c r="Q19" s="108"/>
      <c r="R19" s="67"/>
      <c r="S19" s="67"/>
      <c r="T19" s="67"/>
      <c r="U19" s="67"/>
      <c r="V19" s="67"/>
      <c r="W19" s="109"/>
      <c r="X19" s="67"/>
      <c r="Y19" s="67"/>
      <c r="Z19" s="67"/>
      <c r="AA19" s="108"/>
      <c r="AB19" s="67"/>
      <c r="AC19" s="67"/>
      <c r="AD19" s="67"/>
      <c r="AE19" s="67"/>
      <c r="AF19" s="67"/>
      <c r="AG19" s="109"/>
      <c r="AH19" s="67"/>
      <c r="AI19" s="67"/>
      <c r="AJ19" s="67"/>
      <c r="AK19" s="108"/>
      <c r="AL19" s="67"/>
      <c r="AM19" s="67"/>
      <c r="AN19" s="67"/>
      <c r="AO19" s="67"/>
      <c r="AP19" s="67"/>
      <c r="AQ19" s="81"/>
      <c r="AR19" s="67"/>
      <c r="AS19" s="67"/>
      <c r="AT19" s="67"/>
      <c r="AU19" s="67"/>
      <c r="AV19" s="67"/>
      <c r="AW19" s="109"/>
      <c r="AX19" s="67"/>
      <c r="AY19" s="67"/>
      <c r="AZ19" s="67"/>
      <c r="BA19" s="108"/>
      <c r="BB19" s="67"/>
      <c r="BC19" s="67"/>
      <c r="BD19" s="67"/>
      <c r="BE19" s="67"/>
      <c r="BF19" s="67"/>
      <c r="BG19" s="109"/>
      <c r="BH19" s="67"/>
      <c r="BI19" s="67"/>
      <c r="BJ19" s="67"/>
      <c r="BK19" s="108"/>
      <c r="BL19" s="67"/>
      <c r="BM19" s="67"/>
      <c r="BN19" s="67"/>
      <c r="BO19" s="67"/>
      <c r="BP19" s="67"/>
      <c r="BQ19" s="109"/>
      <c r="BR19" s="67"/>
      <c r="BS19" s="67"/>
      <c r="BT19" s="67"/>
      <c r="BU19" s="108"/>
      <c r="BV19" s="67"/>
      <c r="BW19" s="67"/>
      <c r="BX19" s="67"/>
      <c r="BY19" s="67"/>
      <c r="BZ19" s="67"/>
      <c r="CA19" s="109"/>
      <c r="CB19" s="67"/>
      <c r="CC19" s="67"/>
      <c r="CD19" s="67"/>
      <c r="CE19" s="108"/>
      <c r="CG19" s="22"/>
      <c r="CH19" s="83" t="s">
        <v>4</v>
      </c>
      <c r="CI19" s="84">
        <v>93884.0</v>
      </c>
      <c r="CJ19" s="85">
        <f>CI19/CI20</f>
        <v>0.006072416235</v>
      </c>
      <c r="CK19" s="84">
        <v>124287.0</v>
      </c>
      <c r="CL19" s="85">
        <f>CK19/CI20</f>
        <v>0.008038881988</v>
      </c>
    </row>
    <row r="20">
      <c r="A20" s="71"/>
      <c r="B20" s="71"/>
      <c r="C20" s="113">
        <v>8.0</v>
      </c>
      <c r="G20" s="56"/>
      <c r="H20" s="114">
        <v>7.0</v>
      </c>
      <c r="M20" s="113">
        <v>6.0</v>
      </c>
      <c r="Q20" s="56"/>
      <c r="R20" s="115">
        <v>5.0</v>
      </c>
      <c r="W20" s="116">
        <v>4.0</v>
      </c>
      <c r="AA20" s="56"/>
      <c r="AB20" s="115">
        <v>3.0</v>
      </c>
      <c r="AG20" s="116">
        <v>2.0</v>
      </c>
      <c r="AK20" s="56"/>
      <c r="AL20" s="115">
        <v>1.0</v>
      </c>
      <c r="AQ20" s="117">
        <v>0.0</v>
      </c>
      <c r="AR20" s="118">
        <v>1.0</v>
      </c>
      <c r="AW20" s="119">
        <v>2.0</v>
      </c>
      <c r="BA20" s="56"/>
      <c r="BB20" s="118">
        <v>3.0</v>
      </c>
      <c r="BG20" s="119">
        <v>4.0</v>
      </c>
      <c r="BK20" s="56"/>
      <c r="BL20" s="118">
        <v>5.0</v>
      </c>
      <c r="BQ20" s="119">
        <v>6.0</v>
      </c>
      <c r="BU20" s="56"/>
      <c r="BV20" s="118">
        <v>7.0</v>
      </c>
      <c r="CA20" s="119">
        <v>8.0</v>
      </c>
      <c r="CE20" s="56"/>
      <c r="CF20" s="71"/>
      <c r="CG20" s="71"/>
      <c r="CH20" s="120" t="s">
        <v>31</v>
      </c>
      <c r="CI20" s="121">
        <v>1.5460732E7</v>
      </c>
      <c r="CJ20" s="122"/>
      <c r="CK20" s="122"/>
      <c r="CL20" s="123"/>
    </row>
    <row r="21" ht="16.5" customHeight="1">
      <c r="A21" s="71"/>
      <c r="B21" s="70"/>
      <c r="C21" s="124" t="s">
        <v>22</v>
      </c>
      <c r="CF21" s="71"/>
      <c r="CG21" s="71"/>
      <c r="CH21" s="79"/>
      <c r="CI21" s="79"/>
      <c r="CJ21" s="79"/>
      <c r="CK21" s="79"/>
      <c r="CL21" s="79"/>
    </row>
    <row r="22" ht="33.0" customHeight="1">
      <c r="A22" s="79"/>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79"/>
      <c r="CG22" s="79"/>
      <c r="CH22" s="71"/>
      <c r="CI22" s="71"/>
      <c r="CJ22" s="71"/>
      <c r="CK22" s="71"/>
      <c r="CL22" s="71"/>
    </row>
  </sheetData>
  <mergeCells count="27">
    <mergeCell ref="CF11:CF16"/>
    <mergeCell ref="CF17:CF19"/>
    <mergeCell ref="B1:CE1"/>
    <mergeCell ref="A2:CF2"/>
    <mergeCell ref="CH2:CL2"/>
    <mergeCell ref="C3:AP3"/>
    <mergeCell ref="AR3:CE3"/>
    <mergeCell ref="A4:A19"/>
    <mergeCell ref="CF4:CF10"/>
    <mergeCell ref="C20:G20"/>
    <mergeCell ref="H20:L20"/>
    <mergeCell ref="M20:Q20"/>
    <mergeCell ref="R20:V20"/>
    <mergeCell ref="W20:AA20"/>
    <mergeCell ref="AB20:AF20"/>
    <mergeCell ref="AG20:AK20"/>
    <mergeCell ref="BV20:BZ20"/>
    <mergeCell ref="CA20:CE20"/>
    <mergeCell ref="CI20:CL20"/>
    <mergeCell ref="AL20:AP20"/>
    <mergeCell ref="AR20:AV20"/>
    <mergeCell ref="AW20:BA20"/>
    <mergeCell ref="BB20:BF20"/>
    <mergeCell ref="BG20:BK20"/>
    <mergeCell ref="BL20:BP20"/>
    <mergeCell ref="BQ20:BU20"/>
    <mergeCell ref="C21:CE21"/>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29"/>
    <col customWidth="1" min="2" max="2" width="6.86"/>
    <col customWidth="1" min="3" max="83" width="1.57"/>
    <col customWidth="1" min="85" max="85" width="3.29"/>
    <col customWidth="1" min="86" max="90" width="12.71"/>
  </cols>
  <sheetData>
    <row r="1">
      <c r="A1" s="67"/>
      <c r="B1" s="127" t="s">
        <v>38</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6"/>
      <c r="CF1" s="67"/>
      <c r="CG1" s="67"/>
      <c r="CH1" s="67"/>
      <c r="CI1" s="67"/>
      <c r="CJ1" s="67"/>
      <c r="CK1" s="67"/>
      <c r="CL1" s="67"/>
    </row>
    <row r="2">
      <c r="A2" s="128" t="s">
        <v>39</v>
      </c>
      <c r="CG2" s="79"/>
      <c r="CH2" s="129" t="s">
        <v>25</v>
      </c>
      <c r="CI2" s="53"/>
      <c r="CJ2" s="53"/>
      <c r="CK2" s="53"/>
      <c r="CL2" s="53"/>
    </row>
    <row r="3" ht="27.75" customHeight="1">
      <c r="A3" s="70"/>
      <c r="B3" s="71"/>
      <c r="C3" s="2" t="s">
        <v>1</v>
      </c>
      <c r="AQ3" s="71"/>
      <c r="AR3" s="72" t="s">
        <v>2</v>
      </c>
      <c r="CF3" s="71"/>
      <c r="CG3" s="71"/>
      <c r="CH3" s="74" t="s">
        <v>26</v>
      </c>
      <c r="CI3" s="74" t="s">
        <v>27</v>
      </c>
      <c r="CJ3" s="74" t="s">
        <v>28</v>
      </c>
      <c r="CK3" s="74" t="s">
        <v>29</v>
      </c>
      <c r="CL3" s="74" t="s">
        <v>30</v>
      </c>
    </row>
    <row r="4" ht="27.75" customHeight="1">
      <c r="A4" s="75" t="s">
        <v>3</v>
      </c>
      <c r="B4" s="8" t="s">
        <v>4</v>
      </c>
      <c r="C4" s="76"/>
      <c r="D4" s="71"/>
      <c r="E4" s="71"/>
      <c r="F4" s="71"/>
      <c r="G4" s="77"/>
      <c r="H4" s="71"/>
      <c r="I4" s="71"/>
      <c r="J4" s="71"/>
      <c r="K4" s="71"/>
      <c r="L4" s="71"/>
      <c r="M4" s="76"/>
      <c r="N4" s="71"/>
      <c r="O4" s="71"/>
      <c r="P4" s="71"/>
      <c r="Q4" s="78"/>
      <c r="R4" s="79"/>
      <c r="S4" s="79"/>
      <c r="T4" s="79"/>
      <c r="U4" s="79"/>
      <c r="V4" s="79"/>
      <c r="W4" s="80"/>
      <c r="X4" s="79"/>
      <c r="Y4" s="79"/>
      <c r="Z4" s="79"/>
      <c r="AA4" s="78"/>
      <c r="AB4" s="79"/>
      <c r="AC4" s="79"/>
      <c r="AD4" s="79"/>
      <c r="AE4" s="79"/>
      <c r="AF4" s="79"/>
      <c r="AG4" s="80"/>
      <c r="AH4" s="79"/>
      <c r="AI4" s="79"/>
      <c r="AJ4" s="79"/>
      <c r="AK4" s="78"/>
      <c r="AL4" s="79"/>
      <c r="AM4" s="79"/>
      <c r="AN4" s="79"/>
      <c r="AO4" s="79"/>
      <c r="AP4" s="79"/>
      <c r="AQ4" s="81"/>
      <c r="AR4" s="79"/>
      <c r="AS4" s="79"/>
      <c r="AT4" s="79"/>
      <c r="AU4" s="79"/>
      <c r="AV4" s="79"/>
      <c r="AW4" s="80"/>
      <c r="AX4" s="79"/>
      <c r="AY4" s="79"/>
      <c r="AZ4" s="79"/>
      <c r="BA4" s="78"/>
      <c r="BB4" s="79"/>
      <c r="BC4" s="79"/>
      <c r="BD4" s="79"/>
      <c r="BE4" s="79"/>
      <c r="BF4" s="79"/>
      <c r="BG4" s="80"/>
      <c r="BH4" s="79"/>
      <c r="BI4" s="79"/>
      <c r="BJ4" s="79"/>
      <c r="BK4" s="78"/>
      <c r="BL4" s="79"/>
      <c r="BM4" s="79"/>
      <c r="BN4" s="79"/>
      <c r="BO4" s="79"/>
      <c r="BP4" s="79"/>
      <c r="BQ4" s="80"/>
      <c r="BR4" s="79"/>
      <c r="BS4" s="79"/>
      <c r="BT4" s="79"/>
      <c r="BU4" s="78"/>
      <c r="BV4" s="79"/>
      <c r="BW4" s="79"/>
      <c r="BX4" s="79"/>
      <c r="BY4" s="79"/>
      <c r="BZ4" s="79"/>
      <c r="CA4" s="80"/>
      <c r="CB4" s="79"/>
      <c r="CC4" s="79"/>
      <c r="CD4" s="79"/>
      <c r="CE4" s="78"/>
      <c r="CF4" s="22" t="s">
        <v>5</v>
      </c>
      <c r="CG4" s="22"/>
      <c r="CH4" s="83" t="s">
        <v>21</v>
      </c>
      <c r="CI4" s="84">
        <v>1759155.0</v>
      </c>
      <c r="CJ4" s="85">
        <f>CI4/CI20</f>
        <v>0.02182736468</v>
      </c>
      <c r="CK4" s="84">
        <v>1668224.0</v>
      </c>
      <c r="CL4" s="85">
        <f>CK4/CI20</f>
        <v>0.02069910475</v>
      </c>
    </row>
    <row r="5" ht="27.75" customHeight="1">
      <c r="B5" s="8" t="s">
        <v>7</v>
      </c>
      <c r="C5" s="76"/>
      <c r="D5" s="71"/>
      <c r="E5" s="71"/>
      <c r="F5" s="71"/>
      <c r="G5" s="77"/>
      <c r="H5" s="71"/>
      <c r="I5" s="71"/>
      <c r="J5" s="71"/>
      <c r="K5" s="71"/>
      <c r="L5" s="71"/>
      <c r="M5" s="76"/>
      <c r="N5" s="71"/>
      <c r="O5" s="71"/>
      <c r="P5" s="71"/>
      <c r="Q5" s="78"/>
      <c r="R5" s="79"/>
      <c r="S5" s="79"/>
      <c r="T5" s="79"/>
      <c r="U5" s="79"/>
      <c r="V5" s="79"/>
      <c r="W5" s="80"/>
      <c r="X5" s="79"/>
      <c r="Y5" s="79"/>
      <c r="Z5" s="79"/>
      <c r="AA5" s="78"/>
      <c r="AB5" s="79"/>
      <c r="AC5" s="79"/>
      <c r="AD5" s="79"/>
      <c r="AE5" s="79"/>
      <c r="AF5" s="79"/>
      <c r="AG5" s="80"/>
      <c r="AH5" s="79"/>
      <c r="AI5" s="79"/>
      <c r="AJ5" s="79"/>
      <c r="AK5" s="78"/>
      <c r="AL5" s="79"/>
      <c r="AM5" s="79"/>
      <c r="AN5" s="79"/>
      <c r="AO5" s="79"/>
      <c r="AP5" s="79"/>
      <c r="AQ5" s="81"/>
      <c r="AR5" s="79"/>
      <c r="AS5" s="79"/>
      <c r="AT5" s="79"/>
      <c r="AU5" s="79"/>
      <c r="AV5" s="79"/>
      <c r="AW5" s="80"/>
      <c r="AX5" s="79"/>
      <c r="AY5" s="79"/>
      <c r="AZ5" s="79"/>
      <c r="BA5" s="78"/>
      <c r="BB5" s="79"/>
      <c r="BC5" s="79"/>
      <c r="BD5" s="79"/>
      <c r="BE5" s="79"/>
      <c r="BF5" s="79"/>
      <c r="BG5" s="80"/>
      <c r="BH5" s="79"/>
      <c r="BI5" s="79"/>
      <c r="BJ5" s="79"/>
      <c r="BK5" s="78"/>
      <c r="BL5" s="79"/>
      <c r="BM5" s="79"/>
      <c r="BN5" s="79"/>
      <c r="BO5" s="79"/>
      <c r="BP5" s="79"/>
      <c r="BQ5" s="80"/>
      <c r="BR5" s="79"/>
      <c r="BS5" s="79"/>
      <c r="BT5" s="79"/>
      <c r="BU5" s="78"/>
      <c r="BV5" s="79"/>
      <c r="BW5" s="79"/>
      <c r="BX5" s="79"/>
      <c r="BY5" s="79"/>
      <c r="BZ5" s="79"/>
      <c r="CA5" s="80"/>
      <c r="CB5" s="79"/>
      <c r="CC5" s="79"/>
      <c r="CD5" s="79"/>
      <c r="CE5" s="78"/>
      <c r="CG5" s="22"/>
      <c r="CH5" s="86">
        <v>43960.0</v>
      </c>
      <c r="CI5" s="84">
        <v>1753582.0</v>
      </c>
      <c r="CJ5" s="85">
        <f>CI5/CI20</f>
        <v>0.02175821563</v>
      </c>
      <c r="CK5" s="84">
        <v>1663249.0</v>
      </c>
      <c r="CL5" s="85">
        <f>CK5/CI20</f>
        <v>0.0206373756</v>
      </c>
    </row>
    <row r="6" ht="27.75" customHeight="1">
      <c r="B6" s="8" t="s">
        <v>8</v>
      </c>
      <c r="C6" s="76"/>
      <c r="D6" s="71"/>
      <c r="E6" s="71"/>
      <c r="F6" s="71"/>
      <c r="G6" s="77"/>
      <c r="H6" s="71"/>
      <c r="I6" s="71"/>
      <c r="J6" s="71"/>
      <c r="K6" s="71"/>
      <c r="L6" s="71"/>
      <c r="M6" s="76"/>
      <c r="N6" s="71"/>
      <c r="O6" s="71"/>
      <c r="P6" s="71"/>
      <c r="Q6" s="78"/>
      <c r="R6" s="79"/>
      <c r="S6" s="79"/>
      <c r="T6" s="79"/>
      <c r="U6" s="79"/>
      <c r="V6" s="79"/>
      <c r="W6" s="80"/>
      <c r="X6" s="79"/>
      <c r="Y6" s="79"/>
      <c r="Z6" s="79"/>
      <c r="AA6" s="78"/>
      <c r="AB6" s="79"/>
      <c r="AC6" s="79"/>
      <c r="AD6" s="79"/>
      <c r="AE6" s="79"/>
      <c r="AF6" s="79"/>
      <c r="AG6" s="80"/>
      <c r="AH6" s="79"/>
      <c r="AI6" s="79"/>
      <c r="AJ6" s="79"/>
      <c r="AK6" s="78"/>
      <c r="AL6" s="79"/>
      <c r="AM6" s="79"/>
      <c r="AN6" s="79"/>
      <c r="AO6" s="79"/>
      <c r="AP6" s="79"/>
      <c r="AQ6" s="81"/>
      <c r="AR6" s="79"/>
      <c r="AS6" s="79"/>
      <c r="AT6" s="79"/>
      <c r="AU6" s="79"/>
      <c r="AV6" s="79"/>
      <c r="AW6" s="80"/>
      <c r="AX6" s="79"/>
      <c r="AY6" s="79"/>
      <c r="AZ6" s="79"/>
      <c r="BA6" s="78"/>
      <c r="BB6" s="79"/>
      <c r="BC6" s="79"/>
      <c r="BD6" s="79"/>
      <c r="BE6" s="79"/>
      <c r="BF6" s="79"/>
      <c r="BG6" s="80"/>
      <c r="BH6" s="79"/>
      <c r="BI6" s="79"/>
      <c r="BJ6" s="79"/>
      <c r="BK6" s="78"/>
      <c r="BL6" s="79"/>
      <c r="BM6" s="79"/>
      <c r="BN6" s="79"/>
      <c r="BO6" s="79"/>
      <c r="BP6" s="79"/>
      <c r="BQ6" s="80"/>
      <c r="BR6" s="79"/>
      <c r="BS6" s="79"/>
      <c r="BT6" s="79"/>
      <c r="BU6" s="78"/>
      <c r="BV6" s="79"/>
      <c r="BW6" s="79"/>
      <c r="BX6" s="79"/>
      <c r="BY6" s="79"/>
      <c r="BZ6" s="79"/>
      <c r="CA6" s="80"/>
      <c r="CB6" s="79"/>
      <c r="CC6" s="79"/>
      <c r="CD6" s="79"/>
      <c r="CE6" s="78"/>
      <c r="CG6" s="22"/>
      <c r="CH6" s="86">
        <v>44118.0</v>
      </c>
      <c r="CI6" s="84">
        <v>1791604.0</v>
      </c>
      <c r="CJ6" s="85">
        <f>CI6/CI20</f>
        <v>0.02222998762</v>
      </c>
      <c r="CK6" s="84">
        <v>1697303.0</v>
      </c>
      <c r="CL6" s="85">
        <f>CK6/CI20</f>
        <v>0.02105991317</v>
      </c>
    </row>
    <row r="7" ht="27.75" customHeight="1">
      <c r="B7" s="8" t="s">
        <v>9</v>
      </c>
      <c r="C7" s="76"/>
      <c r="D7" s="71"/>
      <c r="E7" s="71"/>
      <c r="F7" s="71"/>
      <c r="G7" s="77"/>
      <c r="H7" s="71"/>
      <c r="I7" s="71"/>
      <c r="J7" s="71"/>
      <c r="K7" s="71"/>
      <c r="L7" s="71"/>
      <c r="M7" s="76"/>
      <c r="N7" s="71"/>
      <c r="O7" s="71"/>
      <c r="P7" s="71"/>
      <c r="Q7" s="78"/>
      <c r="R7" s="79"/>
      <c r="S7" s="79"/>
      <c r="T7" s="79"/>
      <c r="U7" s="79"/>
      <c r="V7" s="79"/>
      <c r="W7" s="80"/>
      <c r="X7" s="79"/>
      <c r="Y7" s="79"/>
      <c r="Z7" s="79"/>
      <c r="AA7" s="78"/>
      <c r="AB7" s="79"/>
      <c r="AC7" s="79"/>
      <c r="AD7" s="79"/>
      <c r="AE7" s="79"/>
      <c r="AF7" s="79"/>
      <c r="AG7" s="80"/>
      <c r="AH7" s="79"/>
      <c r="AI7" s="79"/>
      <c r="AJ7" s="79"/>
      <c r="AK7" s="78"/>
      <c r="AL7" s="79"/>
      <c r="AM7" s="79"/>
      <c r="AN7" s="79"/>
      <c r="AO7" s="79"/>
      <c r="AP7" s="79"/>
      <c r="AQ7" s="81"/>
      <c r="AR7" s="79"/>
      <c r="AS7" s="79"/>
      <c r="AT7" s="79"/>
      <c r="AU7" s="79"/>
      <c r="AV7" s="79"/>
      <c r="AW7" s="80"/>
      <c r="AX7" s="79"/>
      <c r="AY7" s="79"/>
      <c r="AZ7" s="79"/>
      <c r="BA7" s="78"/>
      <c r="BB7" s="79"/>
      <c r="BC7" s="79"/>
      <c r="BD7" s="79"/>
      <c r="BE7" s="79"/>
      <c r="BF7" s="79"/>
      <c r="BG7" s="80"/>
      <c r="BH7" s="79"/>
      <c r="BI7" s="79"/>
      <c r="BJ7" s="79"/>
      <c r="BK7" s="78"/>
      <c r="BL7" s="79"/>
      <c r="BM7" s="79"/>
      <c r="BN7" s="79"/>
      <c r="BO7" s="79"/>
      <c r="BP7" s="79"/>
      <c r="BQ7" s="80"/>
      <c r="BR7" s="79"/>
      <c r="BS7" s="79"/>
      <c r="BT7" s="79"/>
      <c r="BU7" s="78"/>
      <c r="BV7" s="79"/>
      <c r="BW7" s="79"/>
      <c r="BX7" s="79"/>
      <c r="BY7" s="79"/>
      <c r="BZ7" s="79"/>
      <c r="CA7" s="80"/>
      <c r="CB7" s="79"/>
      <c r="CC7" s="79"/>
      <c r="CD7" s="79"/>
      <c r="CE7" s="78"/>
      <c r="CG7" s="22"/>
      <c r="CH7" s="83" t="s">
        <v>19</v>
      </c>
      <c r="CI7" s="84">
        <v>2000873.0</v>
      </c>
      <c r="CJ7" s="85">
        <f>CI7/CI20</f>
        <v>0.02482656994</v>
      </c>
      <c r="CK7" s="84">
        <v>1908819.0</v>
      </c>
      <c r="CL7" s="85">
        <f>CK7/CI20</f>
        <v>0.02368437598</v>
      </c>
    </row>
    <row r="8" ht="27.75" customHeight="1">
      <c r="B8" s="8" t="s">
        <v>10</v>
      </c>
      <c r="C8" s="76"/>
      <c r="D8" s="71"/>
      <c r="E8" s="71"/>
      <c r="F8" s="71"/>
      <c r="G8" s="77"/>
      <c r="H8" s="71"/>
      <c r="I8" s="71"/>
      <c r="J8" s="71"/>
      <c r="K8" s="71"/>
      <c r="L8" s="71"/>
      <c r="M8" s="76"/>
      <c r="N8" s="71"/>
      <c r="O8" s="71"/>
      <c r="P8" s="71"/>
      <c r="Q8" s="78"/>
      <c r="R8" s="79"/>
      <c r="S8" s="79"/>
      <c r="T8" s="79"/>
      <c r="U8" s="79"/>
      <c r="V8" s="79"/>
      <c r="W8" s="80"/>
      <c r="X8" s="79"/>
      <c r="Y8" s="79"/>
      <c r="Z8" s="79"/>
      <c r="AA8" s="78"/>
      <c r="AB8" s="79"/>
      <c r="AC8" s="79"/>
      <c r="AD8" s="79"/>
      <c r="AE8" s="79"/>
      <c r="AF8" s="79"/>
      <c r="AG8" s="80"/>
      <c r="AH8" s="79"/>
      <c r="AI8" s="79"/>
      <c r="AJ8" s="79"/>
      <c r="AK8" s="78"/>
      <c r="AL8" s="79"/>
      <c r="AM8" s="79"/>
      <c r="AN8" s="79"/>
      <c r="AO8" s="79"/>
      <c r="AP8" s="79"/>
      <c r="AQ8" s="81"/>
      <c r="AR8" s="79"/>
      <c r="AS8" s="79"/>
      <c r="AT8" s="79"/>
      <c r="AU8" s="79"/>
      <c r="AV8" s="79"/>
      <c r="AW8" s="80"/>
      <c r="AX8" s="79"/>
      <c r="AY8" s="79"/>
      <c r="AZ8" s="79"/>
      <c r="BA8" s="78"/>
      <c r="BB8" s="79"/>
      <c r="BC8" s="79"/>
      <c r="BD8" s="79"/>
      <c r="BE8" s="79"/>
      <c r="BF8" s="79"/>
      <c r="BG8" s="80"/>
      <c r="BH8" s="79"/>
      <c r="BI8" s="79"/>
      <c r="BJ8" s="79"/>
      <c r="BK8" s="78"/>
      <c r="BL8" s="79"/>
      <c r="BM8" s="79"/>
      <c r="BN8" s="79"/>
      <c r="BO8" s="79"/>
      <c r="BP8" s="79"/>
      <c r="BQ8" s="80"/>
      <c r="BR8" s="79"/>
      <c r="BS8" s="79"/>
      <c r="BT8" s="79"/>
      <c r="BU8" s="78"/>
      <c r="BV8" s="79"/>
      <c r="BW8" s="79"/>
      <c r="BX8" s="79"/>
      <c r="BY8" s="79"/>
      <c r="BZ8" s="79"/>
      <c r="CA8" s="80"/>
      <c r="CB8" s="79"/>
      <c r="CC8" s="79"/>
      <c r="CD8" s="79"/>
      <c r="CE8" s="78"/>
      <c r="CG8" s="22"/>
      <c r="CH8" s="83" t="s">
        <v>18</v>
      </c>
      <c r="CI8" s="84">
        <v>2144613.0</v>
      </c>
      <c r="CJ8" s="85">
        <f>CI8/CI20</f>
        <v>0.02661007702</v>
      </c>
      <c r="CK8" s="84">
        <v>2077483.0</v>
      </c>
      <c r="CL8" s="85">
        <f>CK8/CI20</f>
        <v>0.02577713678</v>
      </c>
    </row>
    <row r="9" ht="27.75" customHeight="1">
      <c r="B9" s="8" t="s">
        <v>11</v>
      </c>
      <c r="C9" s="76"/>
      <c r="D9" s="71"/>
      <c r="E9" s="71"/>
      <c r="F9" s="71"/>
      <c r="G9" s="77"/>
      <c r="H9" s="71"/>
      <c r="I9" s="71"/>
      <c r="J9" s="71"/>
      <c r="K9" s="71"/>
      <c r="L9" s="71"/>
      <c r="M9" s="76"/>
      <c r="N9" s="71"/>
      <c r="O9" s="71"/>
      <c r="P9" s="71"/>
      <c r="Q9" s="78"/>
      <c r="R9" s="79"/>
      <c r="S9" s="79"/>
      <c r="T9" s="79"/>
      <c r="U9" s="79"/>
      <c r="V9" s="79"/>
      <c r="W9" s="80"/>
      <c r="X9" s="79"/>
      <c r="Y9" s="79"/>
      <c r="Z9" s="79"/>
      <c r="AA9" s="78"/>
      <c r="AB9" s="79"/>
      <c r="AC9" s="79"/>
      <c r="AD9" s="79"/>
      <c r="AE9" s="79"/>
      <c r="AF9" s="79"/>
      <c r="AG9" s="80"/>
      <c r="AH9" s="79"/>
      <c r="AI9" s="79"/>
      <c r="AJ9" s="79"/>
      <c r="AK9" s="78"/>
      <c r="AL9" s="79"/>
      <c r="AM9" s="79"/>
      <c r="AN9" s="79"/>
      <c r="AO9" s="79"/>
      <c r="AP9" s="79"/>
      <c r="AQ9" s="81"/>
      <c r="AR9" s="79"/>
      <c r="AS9" s="79"/>
      <c r="AT9" s="79"/>
      <c r="AU9" s="79"/>
      <c r="AV9" s="79"/>
      <c r="AW9" s="80"/>
      <c r="AX9" s="79"/>
      <c r="AY9" s="79"/>
      <c r="AZ9" s="79"/>
      <c r="BA9" s="78"/>
      <c r="BB9" s="79"/>
      <c r="BC9" s="79"/>
      <c r="BD9" s="79"/>
      <c r="BE9" s="79"/>
      <c r="BF9" s="79"/>
      <c r="BG9" s="80"/>
      <c r="BH9" s="79"/>
      <c r="BI9" s="79"/>
      <c r="BJ9" s="79"/>
      <c r="BK9" s="78"/>
      <c r="BL9" s="79"/>
      <c r="BM9" s="79"/>
      <c r="BN9" s="79"/>
      <c r="BO9" s="79"/>
      <c r="BP9" s="79"/>
      <c r="BQ9" s="80"/>
      <c r="BR9" s="79"/>
      <c r="BS9" s="79"/>
      <c r="BT9" s="79"/>
      <c r="BU9" s="78"/>
      <c r="BV9" s="79"/>
      <c r="BW9" s="79"/>
      <c r="BX9" s="79"/>
      <c r="BY9" s="79"/>
      <c r="BZ9" s="79"/>
      <c r="CA9" s="80"/>
      <c r="CB9" s="79"/>
      <c r="CC9" s="79"/>
      <c r="CD9" s="79"/>
      <c r="CE9" s="78"/>
      <c r="CG9" s="22"/>
      <c r="CH9" s="83" t="s">
        <v>17</v>
      </c>
      <c r="CI9" s="84">
        <v>2522689.0</v>
      </c>
      <c r="CJ9" s="85">
        <f>CI9/CI20</f>
        <v>0.03130119448</v>
      </c>
      <c r="CK9" s="84">
        <v>2457963.0</v>
      </c>
      <c r="CL9" s="85">
        <f>CK9/CI20</f>
        <v>0.03049808275</v>
      </c>
    </row>
    <row r="10" ht="27.75" customHeight="1">
      <c r="B10" s="8" t="s">
        <v>12</v>
      </c>
      <c r="C10" s="76"/>
      <c r="D10" s="71"/>
      <c r="E10" s="71"/>
      <c r="F10" s="71"/>
      <c r="G10" s="77"/>
      <c r="H10" s="71"/>
      <c r="I10" s="71"/>
      <c r="J10" s="71"/>
      <c r="K10" s="71"/>
      <c r="L10" s="71"/>
      <c r="M10" s="76"/>
      <c r="N10" s="71"/>
      <c r="O10" s="71"/>
      <c r="P10" s="71"/>
      <c r="Q10" s="78"/>
      <c r="R10" s="79"/>
      <c r="S10" s="79"/>
      <c r="T10" s="79"/>
      <c r="U10" s="79"/>
      <c r="V10" s="79"/>
      <c r="W10" s="80"/>
      <c r="X10" s="79"/>
      <c r="Y10" s="79"/>
      <c r="Z10" s="79"/>
      <c r="AA10" s="78"/>
      <c r="AB10" s="79"/>
      <c r="AC10" s="79"/>
      <c r="AD10" s="79"/>
      <c r="AE10" s="79"/>
      <c r="AF10" s="79"/>
      <c r="AG10" s="80"/>
      <c r="AH10" s="79"/>
      <c r="AI10" s="79"/>
      <c r="AJ10" s="79"/>
      <c r="AK10" s="78"/>
      <c r="AL10" s="79"/>
      <c r="AM10" s="79"/>
      <c r="AN10" s="79"/>
      <c r="AO10" s="79"/>
      <c r="AP10" s="79"/>
      <c r="AQ10" s="81"/>
      <c r="AR10" s="79"/>
      <c r="AS10" s="79"/>
      <c r="AT10" s="79"/>
      <c r="AU10" s="79"/>
      <c r="AV10" s="79"/>
      <c r="AW10" s="80"/>
      <c r="AX10" s="79"/>
      <c r="AY10" s="79"/>
      <c r="AZ10" s="79"/>
      <c r="BA10" s="78"/>
      <c r="BB10" s="79"/>
      <c r="BC10" s="79"/>
      <c r="BD10" s="79"/>
      <c r="BE10" s="79"/>
      <c r="BF10" s="79"/>
      <c r="BG10" s="80"/>
      <c r="BH10" s="79"/>
      <c r="BI10" s="79"/>
      <c r="BJ10" s="79"/>
      <c r="BK10" s="78"/>
      <c r="BL10" s="79"/>
      <c r="BM10" s="79"/>
      <c r="BN10" s="79"/>
      <c r="BO10" s="79"/>
      <c r="BP10" s="79"/>
      <c r="BQ10" s="80"/>
      <c r="BR10" s="79"/>
      <c r="BS10" s="79"/>
      <c r="BT10" s="79"/>
      <c r="BU10" s="78"/>
      <c r="BV10" s="79"/>
      <c r="BW10" s="79"/>
      <c r="BX10" s="79"/>
      <c r="BY10" s="79"/>
      <c r="BZ10" s="79"/>
      <c r="CA10" s="80"/>
      <c r="CB10" s="79"/>
      <c r="CC10" s="79"/>
      <c r="CD10" s="79"/>
      <c r="CE10" s="78"/>
      <c r="CG10" s="22"/>
      <c r="CH10" s="83" t="s">
        <v>16</v>
      </c>
      <c r="CI10" s="84">
        <v>2484654.0</v>
      </c>
      <c r="CJ10" s="85">
        <f>CI10/CI20</f>
        <v>0.03082926118</v>
      </c>
      <c r="CK10" s="84">
        <v>2437668.0</v>
      </c>
      <c r="CL10" s="85">
        <f>CK10/CI20</f>
        <v>0.03024626505</v>
      </c>
    </row>
    <row r="11" ht="27.75" customHeight="1">
      <c r="B11" s="24" t="s">
        <v>13</v>
      </c>
      <c r="C11" s="87"/>
      <c r="D11" s="88"/>
      <c r="E11" s="88"/>
      <c r="F11" s="88"/>
      <c r="G11" s="89"/>
      <c r="H11" s="88"/>
      <c r="I11" s="88"/>
      <c r="J11" s="88"/>
      <c r="K11" s="88"/>
      <c r="L11" s="88"/>
      <c r="M11" s="87"/>
      <c r="N11" s="88"/>
      <c r="O11" s="88"/>
      <c r="P11" s="88"/>
      <c r="Q11" s="90"/>
      <c r="R11" s="91"/>
      <c r="S11" s="91"/>
      <c r="T11" s="91"/>
      <c r="U11" s="91"/>
      <c r="V11" s="91"/>
      <c r="W11" s="92"/>
      <c r="X11" s="91"/>
      <c r="Y11" s="91"/>
      <c r="Z11" s="91"/>
      <c r="AA11" s="90"/>
      <c r="AB11" s="91"/>
      <c r="AC11" s="91"/>
      <c r="AD11" s="91"/>
      <c r="AE11" s="91"/>
      <c r="AF11" s="91"/>
      <c r="AG11" s="92"/>
      <c r="AH11" s="91"/>
      <c r="AI11" s="91"/>
      <c r="AJ11" s="91"/>
      <c r="AK11" s="90"/>
      <c r="AL11" s="91"/>
      <c r="AM11" s="91"/>
      <c r="AN11" s="91"/>
      <c r="AO11" s="91"/>
      <c r="AP11" s="91"/>
      <c r="AQ11" s="93"/>
      <c r="AR11" s="91"/>
      <c r="AS11" s="91"/>
      <c r="AT11" s="91"/>
      <c r="AU11" s="91"/>
      <c r="AV11" s="91"/>
      <c r="AW11" s="92"/>
      <c r="AX11" s="91"/>
      <c r="AY11" s="91"/>
      <c r="AZ11" s="91"/>
      <c r="BA11" s="90"/>
      <c r="BB11" s="91"/>
      <c r="BC11" s="91"/>
      <c r="BD11" s="91"/>
      <c r="BE11" s="91"/>
      <c r="BF11" s="91"/>
      <c r="BG11" s="92"/>
      <c r="BH11" s="91"/>
      <c r="BI11" s="91"/>
      <c r="BJ11" s="91"/>
      <c r="BK11" s="90"/>
      <c r="BL11" s="91"/>
      <c r="BM11" s="91"/>
      <c r="BN11" s="91"/>
      <c r="BO11" s="91"/>
      <c r="BP11" s="91"/>
      <c r="BQ11" s="92"/>
      <c r="BR11" s="91"/>
      <c r="BS11" s="91"/>
      <c r="BT11" s="91"/>
      <c r="BU11" s="90"/>
      <c r="BV11" s="91"/>
      <c r="BW11" s="91"/>
      <c r="BX11" s="91"/>
      <c r="BY11" s="91"/>
      <c r="BZ11" s="91"/>
      <c r="CA11" s="92"/>
      <c r="CB11" s="91"/>
      <c r="CC11" s="91"/>
      <c r="CD11" s="91"/>
      <c r="CE11" s="90"/>
      <c r="CF11" s="38" t="s">
        <v>14</v>
      </c>
      <c r="CG11" s="22"/>
      <c r="CH11" s="83" t="s">
        <v>15</v>
      </c>
      <c r="CI11" s="84">
        <v>2442247.0</v>
      </c>
      <c r="CJ11" s="85">
        <f>CI11/CI20</f>
        <v>0.03030308069</v>
      </c>
      <c r="CK11" s="84">
        <v>2424908.0</v>
      </c>
      <c r="CL11" s="85">
        <f>CK11/CI20</f>
        <v>0.03008794065</v>
      </c>
    </row>
    <row r="12" ht="27.75" customHeight="1">
      <c r="B12" s="8" t="s">
        <v>15</v>
      </c>
      <c r="C12" s="76"/>
      <c r="D12" s="71"/>
      <c r="E12" s="71"/>
      <c r="F12" s="71"/>
      <c r="G12" s="77"/>
      <c r="H12" s="71"/>
      <c r="I12" s="71"/>
      <c r="J12" s="71"/>
      <c r="K12" s="71"/>
      <c r="L12" s="71"/>
      <c r="M12" s="76"/>
      <c r="N12" s="71"/>
      <c r="O12" s="71"/>
      <c r="P12" s="71"/>
      <c r="Q12" s="78"/>
      <c r="R12" s="79"/>
      <c r="S12" s="79"/>
      <c r="T12" s="79"/>
      <c r="U12" s="79"/>
      <c r="V12" s="79"/>
      <c r="W12" s="80"/>
      <c r="X12" s="79"/>
      <c r="Y12" s="79"/>
      <c r="Z12" s="79"/>
      <c r="AA12" s="78"/>
      <c r="AB12" s="79"/>
      <c r="AC12" s="79"/>
      <c r="AD12" s="79"/>
      <c r="AE12" s="79"/>
      <c r="AF12" s="79"/>
      <c r="AG12" s="80"/>
      <c r="AH12" s="79"/>
      <c r="AI12" s="79"/>
      <c r="AJ12" s="79"/>
      <c r="AK12" s="78"/>
      <c r="AL12" s="79"/>
      <c r="AM12" s="79"/>
      <c r="AN12" s="79"/>
      <c r="AO12" s="79"/>
      <c r="AP12" s="79"/>
      <c r="AQ12" s="81"/>
      <c r="AR12" s="79"/>
      <c r="AS12" s="79"/>
      <c r="AT12" s="79"/>
      <c r="AU12" s="79"/>
      <c r="AV12" s="79"/>
      <c r="AW12" s="80"/>
      <c r="AX12" s="79"/>
      <c r="AY12" s="79"/>
      <c r="AZ12" s="79"/>
      <c r="BA12" s="78"/>
      <c r="BB12" s="79"/>
      <c r="BC12" s="79"/>
      <c r="BD12" s="79"/>
      <c r="BE12" s="79"/>
      <c r="BF12" s="79"/>
      <c r="BG12" s="80"/>
      <c r="BH12" s="79"/>
      <c r="BI12" s="79"/>
      <c r="BJ12" s="79"/>
      <c r="BK12" s="78"/>
      <c r="BL12" s="79"/>
      <c r="BM12" s="79"/>
      <c r="BN12" s="79"/>
      <c r="BO12" s="79"/>
      <c r="BP12" s="79"/>
      <c r="BQ12" s="80"/>
      <c r="BR12" s="79"/>
      <c r="BS12" s="79"/>
      <c r="BT12" s="79"/>
      <c r="BU12" s="78"/>
      <c r="BV12" s="79"/>
      <c r="BW12" s="79"/>
      <c r="BX12" s="79"/>
      <c r="BY12" s="79"/>
      <c r="BZ12" s="79"/>
      <c r="CA12" s="80"/>
      <c r="CB12" s="79"/>
      <c r="CC12" s="79"/>
      <c r="CD12" s="79"/>
      <c r="CE12" s="78"/>
      <c r="CG12" s="22"/>
      <c r="CH12" s="83" t="s">
        <v>13</v>
      </c>
      <c r="CI12" s="84">
        <v>2335539.0</v>
      </c>
      <c r="CJ12" s="85">
        <f>CI12/CI20</f>
        <v>0.02897906181</v>
      </c>
      <c r="CK12" s="84">
        <v>2309166.0</v>
      </c>
      <c r="CL12" s="85">
        <f>CK12/CI20</f>
        <v>0.02865182908</v>
      </c>
    </row>
    <row r="13" ht="27.75" customHeight="1">
      <c r="B13" s="8" t="s">
        <v>16</v>
      </c>
      <c r="C13" s="76"/>
      <c r="D13" s="71"/>
      <c r="E13" s="71"/>
      <c r="F13" s="71"/>
      <c r="G13" s="77"/>
      <c r="H13" s="71"/>
      <c r="I13" s="71"/>
      <c r="J13" s="71"/>
      <c r="K13" s="71"/>
      <c r="L13" s="71"/>
      <c r="M13" s="76"/>
      <c r="N13" s="71"/>
      <c r="O13" s="71"/>
      <c r="P13" s="71"/>
      <c r="Q13" s="78"/>
      <c r="R13" s="79"/>
      <c r="S13" s="79"/>
      <c r="T13" s="79"/>
      <c r="U13" s="79"/>
      <c r="V13" s="79"/>
      <c r="W13" s="80"/>
      <c r="X13" s="79"/>
      <c r="Y13" s="79"/>
      <c r="Z13" s="79"/>
      <c r="AA13" s="78"/>
      <c r="AB13" s="79"/>
      <c r="AC13" s="79"/>
      <c r="AD13" s="79"/>
      <c r="AE13" s="79"/>
      <c r="AF13" s="79"/>
      <c r="AG13" s="80"/>
      <c r="AH13" s="79"/>
      <c r="AI13" s="79"/>
      <c r="AJ13" s="79"/>
      <c r="AK13" s="78"/>
      <c r="AL13" s="79"/>
      <c r="AM13" s="79"/>
      <c r="AN13" s="79"/>
      <c r="AO13" s="79"/>
      <c r="AP13" s="79"/>
      <c r="AQ13" s="81"/>
      <c r="AR13" s="79"/>
      <c r="AS13" s="79"/>
      <c r="AT13" s="79"/>
      <c r="AU13" s="79"/>
      <c r="AV13" s="79"/>
      <c r="AW13" s="80"/>
      <c r="AX13" s="79"/>
      <c r="AY13" s="79"/>
      <c r="AZ13" s="79"/>
      <c r="BA13" s="78"/>
      <c r="BB13" s="79"/>
      <c r="BC13" s="79"/>
      <c r="BD13" s="79"/>
      <c r="BE13" s="79"/>
      <c r="BF13" s="79"/>
      <c r="BG13" s="80"/>
      <c r="BH13" s="79"/>
      <c r="BI13" s="79"/>
      <c r="BJ13" s="79"/>
      <c r="BK13" s="78"/>
      <c r="BL13" s="79"/>
      <c r="BM13" s="79"/>
      <c r="BN13" s="79"/>
      <c r="BO13" s="79"/>
      <c r="BP13" s="79"/>
      <c r="BQ13" s="80"/>
      <c r="BR13" s="79"/>
      <c r="BS13" s="79"/>
      <c r="BT13" s="79"/>
      <c r="BU13" s="78"/>
      <c r="BV13" s="79"/>
      <c r="BW13" s="79"/>
      <c r="BX13" s="79"/>
      <c r="BY13" s="79"/>
      <c r="BZ13" s="79"/>
      <c r="CA13" s="80"/>
      <c r="CB13" s="79"/>
      <c r="CC13" s="79"/>
      <c r="CD13" s="79"/>
      <c r="CE13" s="78"/>
      <c r="CG13" s="22"/>
      <c r="CH13" s="83" t="s">
        <v>12</v>
      </c>
      <c r="CI13" s="84">
        <v>3108115.0</v>
      </c>
      <c r="CJ13" s="85">
        <f>CI13/CI20</f>
        <v>0.03856508356</v>
      </c>
      <c r="CK13" s="84">
        <v>3037162.0</v>
      </c>
      <c r="CL13" s="85">
        <f>CK13/CI20</f>
        <v>0.03768470803</v>
      </c>
    </row>
    <row r="14" ht="27.75" customHeight="1">
      <c r="B14" s="8" t="s">
        <v>17</v>
      </c>
      <c r="C14" s="76"/>
      <c r="D14" s="71"/>
      <c r="E14" s="71"/>
      <c r="F14" s="71"/>
      <c r="G14" s="77"/>
      <c r="H14" s="71"/>
      <c r="I14" s="71"/>
      <c r="J14" s="71"/>
      <c r="K14" s="71"/>
      <c r="L14" s="71"/>
      <c r="M14" s="76"/>
      <c r="N14" s="71"/>
      <c r="O14" s="71"/>
      <c r="P14" s="71"/>
      <c r="Q14" s="78"/>
      <c r="R14" s="79"/>
      <c r="S14" s="79"/>
      <c r="T14" s="79"/>
      <c r="U14" s="79"/>
      <c r="V14" s="79"/>
      <c r="W14" s="80"/>
      <c r="X14" s="79"/>
      <c r="Y14" s="79"/>
      <c r="Z14" s="79"/>
      <c r="AA14" s="78"/>
      <c r="AB14" s="79"/>
      <c r="AC14" s="79"/>
      <c r="AD14" s="79"/>
      <c r="AE14" s="79"/>
      <c r="AF14" s="79"/>
      <c r="AG14" s="80"/>
      <c r="AH14" s="79"/>
      <c r="AI14" s="79"/>
      <c r="AJ14" s="79"/>
      <c r="AK14" s="78"/>
      <c r="AL14" s="79"/>
      <c r="AM14" s="79"/>
      <c r="AN14" s="79"/>
      <c r="AO14" s="79"/>
      <c r="AP14" s="79"/>
      <c r="AQ14" s="81"/>
      <c r="AR14" s="79"/>
      <c r="AS14" s="79"/>
      <c r="AT14" s="79"/>
      <c r="AU14" s="79"/>
      <c r="AV14" s="79"/>
      <c r="AW14" s="80"/>
      <c r="AX14" s="79"/>
      <c r="AY14" s="79"/>
      <c r="AZ14" s="79"/>
      <c r="BA14" s="78"/>
      <c r="BB14" s="79"/>
      <c r="BC14" s="79"/>
      <c r="BD14" s="79"/>
      <c r="BE14" s="79"/>
      <c r="BF14" s="79"/>
      <c r="BG14" s="80"/>
      <c r="BH14" s="79"/>
      <c r="BI14" s="79"/>
      <c r="BJ14" s="79"/>
      <c r="BK14" s="78"/>
      <c r="BL14" s="79"/>
      <c r="BM14" s="79"/>
      <c r="BN14" s="79"/>
      <c r="BO14" s="79"/>
      <c r="BP14" s="79"/>
      <c r="BQ14" s="80"/>
      <c r="BR14" s="79"/>
      <c r="BS14" s="79"/>
      <c r="BT14" s="79"/>
      <c r="BU14" s="78"/>
      <c r="BV14" s="79"/>
      <c r="BW14" s="79"/>
      <c r="BX14" s="79"/>
      <c r="BY14" s="79"/>
      <c r="BZ14" s="79"/>
      <c r="CA14" s="80"/>
      <c r="CB14" s="79"/>
      <c r="CC14" s="79"/>
      <c r="CD14" s="79"/>
      <c r="CE14" s="78"/>
      <c r="CG14" s="22"/>
      <c r="CH14" s="83" t="s">
        <v>11</v>
      </c>
      <c r="CI14" s="84">
        <v>3574731.0</v>
      </c>
      <c r="CJ14" s="85">
        <f>CI14/CI20</f>
        <v>0.04435479373</v>
      </c>
      <c r="CK14" s="84">
        <v>3467097.0</v>
      </c>
      <c r="CL14" s="85">
        <f>CK14/CI20</f>
        <v>0.04301928517</v>
      </c>
    </row>
    <row r="15" ht="27.75" customHeight="1">
      <c r="B15" s="8" t="s">
        <v>18</v>
      </c>
      <c r="C15" s="76"/>
      <c r="D15" s="71"/>
      <c r="E15" s="71"/>
      <c r="F15" s="71"/>
      <c r="G15" s="77"/>
      <c r="H15" s="71"/>
      <c r="I15" s="71"/>
      <c r="J15" s="71"/>
      <c r="K15" s="71"/>
      <c r="L15" s="71"/>
      <c r="M15" s="76"/>
      <c r="N15" s="71"/>
      <c r="O15" s="71"/>
      <c r="P15" s="71"/>
      <c r="Q15" s="78"/>
      <c r="R15" s="79"/>
      <c r="S15" s="79"/>
      <c r="T15" s="79"/>
      <c r="U15" s="79"/>
      <c r="V15" s="79"/>
      <c r="W15" s="80"/>
      <c r="X15" s="79"/>
      <c r="Y15" s="79"/>
      <c r="Z15" s="79"/>
      <c r="AA15" s="78"/>
      <c r="AB15" s="79"/>
      <c r="AC15" s="79"/>
      <c r="AD15" s="79"/>
      <c r="AE15" s="79"/>
      <c r="AF15" s="79"/>
      <c r="AG15" s="80"/>
      <c r="AH15" s="79"/>
      <c r="AI15" s="79"/>
      <c r="AJ15" s="79"/>
      <c r="AK15" s="78"/>
      <c r="AL15" s="79"/>
      <c r="AM15" s="79"/>
      <c r="AN15" s="79"/>
      <c r="AO15" s="79"/>
      <c r="AP15" s="79"/>
      <c r="AQ15" s="81"/>
      <c r="AR15" s="79"/>
      <c r="AS15" s="79"/>
      <c r="AT15" s="79"/>
      <c r="AU15" s="79"/>
      <c r="AV15" s="79"/>
      <c r="AW15" s="80"/>
      <c r="AX15" s="79"/>
      <c r="AY15" s="79"/>
      <c r="AZ15" s="79"/>
      <c r="BA15" s="78"/>
      <c r="BB15" s="79"/>
      <c r="BC15" s="79"/>
      <c r="BD15" s="79"/>
      <c r="BE15" s="79"/>
      <c r="BF15" s="79"/>
      <c r="BG15" s="80"/>
      <c r="BH15" s="79"/>
      <c r="BI15" s="79"/>
      <c r="BJ15" s="79"/>
      <c r="BK15" s="78"/>
      <c r="BL15" s="79"/>
      <c r="BM15" s="79"/>
      <c r="BN15" s="79"/>
      <c r="BO15" s="79"/>
      <c r="BP15" s="79"/>
      <c r="BQ15" s="80"/>
      <c r="BR15" s="79"/>
      <c r="BS15" s="79"/>
      <c r="BT15" s="79"/>
      <c r="BU15" s="78"/>
      <c r="BV15" s="79"/>
      <c r="BW15" s="79"/>
      <c r="BX15" s="79"/>
      <c r="BY15" s="79"/>
      <c r="BZ15" s="79"/>
      <c r="CA15" s="80"/>
      <c r="CB15" s="79"/>
      <c r="CC15" s="79"/>
      <c r="CD15" s="79"/>
      <c r="CE15" s="78"/>
      <c r="CG15" s="22"/>
      <c r="CH15" s="83" t="s">
        <v>10</v>
      </c>
      <c r="CI15" s="84">
        <v>3185065.0</v>
      </c>
      <c r="CJ15" s="85">
        <f>CI15/CI20</f>
        <v>0.03951986907</v>
      </c>
      <c r="CK15" s="84">
        <v>3169989.0</v>
      </c>
      <c r="CL15" s="85">
        <f>CK15/CI20</f>
        <v>0.03933280804</v>
      </c>
    </row>
    <row r="16" ht="27.75" customHeight="1">
      <c r="B16" s="94" t="s">
        <v>19</v>
      </c>
      <c r="C16" s="95"/>
      <c r="D16" s="96"/>
      <c r="E16" s="96"/>
      <c r="F16" s="96"/>
      <c r="G16" s="97"/>
      <c r="H16" s="96"/>
      <c r="I16" s="96"/>
      <c r="J16" s="96"/>
      <c r="K16" s="96"/>
      <c r="L16" s="96"/>
      <c r="M16" s="95"/>
      <c r="N16" s="96"/>
      <c r="O16" s="96"/>
      <c r="P16" s="96"/>
      <c r="Q16" s="98"/>
      <c r="R16" s="99"/>
      <c r="S16" s="99"/>
      <c r="T16" s="99"/>
      <c r="U16" s="99"/>
      <c r="V16" s="99"/>
      <c r="W16" s="100"/>
      <c r="X16" s="99"/>
      <c r="Y16" s="99"/>
      <c r="Z16" s="99"/>
      <c r="AA16" s="98"/>
      <c r="AB16" s="99"/>
      <c r="AC16" s="99"/>
      <c r="AD16" s="99"/>
      <c r="AE16" s="99"/>
      <c r="AF16" s="99"/>
      <c r="AG16" s="100"/>
      <c r="AH16" s="99"/>
      <c r="AI16" s="99"/>
      <c r="AJ16" s="99"/>
      <c r="AK16" s="98"/>
      <c r="AL16" s="99"/>
      <c r="AM16" s="99"/>
      <c r="AN16" s="99"/>
      <c r="AO16" s="99"/>
      <c r="AP16" s="99"/>
      <c r="AQ16" s="101"/>
      <c r="AR16" s="99"/>
      <c r="AS16" s="99"/>
      <c r="AT16" s="99"/>
      <c r="AU16" s="99"/>
      <c r="AV16" s="99"/>
      <c r="AW16" s="100"/>
      <c r="AX16" s="99"/>
      <c r="AY16" s="99"/>
      <c r="AZ16" s="99"/>
      <c r="BA16" s="98"/>
      <c r="BB16" s="99"/>
      <c r="BC16" s="99"/>
      <c r="BD16" s="99"/>
      <c r="BE16" s="99"/>
      <c r="BF16" s="99"/>
      <c r="BG16" s="100"/>
      <c r="BH16" s="99"/>
      <c r="BI16" s="99"/>
      <c r="BJ16" s="99"/>
      <c r="BK16" s="98"/>
      <c r="BL16" s="99"/>
      <c r="BM16" s="99"/>
      <c r="BN16" s="99"/>
      <c r="BO16" s="99"/>
      <c r="BP16" s="99"/>
      <c r="BQ16" s="100"/>
      <c r="BR16" s="99"/>
      <c r="BS16" s="99"/>
      <c r="BT16" s="99"/>
      <c r="BU16" s="98"/>
      <c r="BV16" s="99"/>
      <c r="BW16" s="99"/>
      <c r="BX16" s="99"/>
      <c r="BY16" s="99"/>
      <c r="BZ16" s="99"/>
      <c r="CA16" s="100"/>
      <c r="CB16" s="99"/>
      <c r="CC16" s="99"/>
      <c r="CD16" s="99"/>
      <c r="CE16" s="98"/>
      <c r="CF16" s="53"/>
      <c r="CG16" s="22"/>
      <c r="CH16" s="83" t="s">
        <v>9</v>
      </c>
      <c r="CI16" s="84">
        <v>2649114.0</v>
      </c>
      <c r="CJ16" s="85">
        <f>CI16/CI20</f>
        <v>0.03286985931</v>
      </c>
      <c r="CK16" s="84">
        <v>2743333.0</v>
      </c>
      <c r="CL16" s="85">
        <f>CK16/CI20</f>
        <v>0.03403891631</v>
      </c>
    </row>
    <row r="17" ht="27.75" customHeight="1">
      <c r="B17" s="102">
        <v>44118.0</v>
      </c>
      <c r="C17" s="76"/>
      <c r="D17" s="71"/>
      <c r="E17" s="71"/>
      <c r="F17" s="71"/>
      <c r="G17" s="77"/>
      <c r="H17" s="71"/>
      <c r="I17" s="71"/>
      <c r="J17" s="71"/>
      <c r="K17" s="71"/>
      <c r="L17" s="71"/>
      <c r="M17" s="76"/>
      <c r="N17" s="71"/>
      <c r="O17" s="71"/>
      <c r="P17" s="71"/>
      <c r="Q17" s="78"/>
      <c r="R17" s="79"/>
      <c r="S17" s="79"/>
      <c r="T17" s="79"/>
      <c r="U17" s="79"/>
      <c r="V17" s="79"/>
      <c r="W17" s="80"/>
      <c r="X17" s="79"/>
      <c r="Y17" s="79"/>
      <c r="Z17" s="79"/>
      <c r="AA17" s="78"/>
      <c r="AB17" s="79"/>
      <c r="AC17" s="79"/>
      <c r="AD17" s="79"/>
      <c r="AE17" s="79"/>
      <c r="AF17" s="79"/>
      <c r="AG17" s="80"/>
      <c r="AH17" s="79"/>
      <c r="AI17" s="79"/>
      <c r="AJ17" s="79"/>
      <c r="AK17" s="78"/>
      <c r="AL17" s="79"/>
      <c r="AM17" s="79"/>
      <c r="AN17" s="79"/>
      <c r="AO17" s="79"/>
      <c r="AP17" s="79"/>
      <c r="AQ17" s="81"/>
      <c r="AR17" s="79"/>
      <c r="AS17" s="79"/>
      <c r="AT17" s="79"/>
      <c r="AU17" s="79"/>
      <c r="AV17" s="79"/>
      <c r="AW17" s="80"/>
      <c r="AX17" s="79"/>
      <c r="AY17" s="79"/>
      <c r="AZ17" s="79"/>
      <c r="BA17" s="78"/>
      <c r="BB17" s="79"/>
      <c r="BC17" s="79"/>
      <c r="BD17" s="79"/>
      <c r="BE17" s="79"/>
      <c r="BF17" s="79"/>
      <c r="BG17" s="80"/>
      <c r="BH17" s="79"/>
      <c r="BI17" s="79"/>
      <c r="BJ17" s="79"/>
      <c r="BK17" s="78"/>
      <c r="BL17" s="79"/>
      <c r="BM17" s="79"/>
      <c r="BN17" s="79"/>
      <c r="BO17" s="79"/>
      <c r="BP17" s="79"/>
      <c r="BQ17" s="80"/>
      <c r="BR17" s="79"/>
      <c r="BS17" s="79"/>
      <c r="BT17" s="79"/>
      <c r="BU17" s="78"/>
      <c r="BV17" s="79"/>
      <c r="BW17" s="79"/>
      <c r="BX17" s="79"/>
      <c r="BY17" s="79"/>
      <c r="BZ17" s="79"/>
      <c r="CA17" s="80"/>
      <c r="CB17" s="79"/>
      <c r="CC17" s="79"/>
      <c r="CD17" s="79"/>
      <c r="CE17" s="78"/>
      <c r="CF17" s="22" t="s">
        <v>20</v>
      </c>
      <c r="CG17" s="22"/>
      <c r="CH17" s="83" t="s">
        <v>8</v>
      </c>
      <c r="CI17" s="84">
        <v>2270878.0</v>
      </c>
      <c r="CJ17" s="85">
        <f>CI17/CI20</f>
        <v>0.02817675659</v>
      </c>
      <c r="CK17" s="84">
        <v>2442225.0</v>
      </c>
      <c r="CL17" s="85">
        <f>CK17/CI20</f>
        <v>0.03030280771</v>
      </c>
    </row>
    <row r="18" ht="27.75" customHeight="1">
      <c r="B18" s="102">
        <v>43960.0</v>
      </c>
      <c r="C18" s="76"/>
      <c r="D18" s="71"/>
      <c r="E18" s="71"/>
      <c r="F18" s="71"/>
      <c r="G18" s="77"/>
      <c r="H18" s="71"/>
      <c r="I18" s="71"/>
      <c r="J18" s="71"/>
      <c r="K18" s="71"/>
      <c r="L18" s="71"/>
      <c r="M18" s="76"/>
      <c r="N18" s="71"/>
      <c r="O18" s="71"/>
      <c r="P18" s="71"/>
      <c r="Q18" s="78"/>
      <c r="R18" s="79"/>
      <c r="S18" s="79"/>
      <c r="T18" s="79"/>
      <c r="U18" s="79"/>
      <c r="V18" s="79"/>
      <c r="W18" s="80"/>
      <c r="X18" s="79"/>
      <c r="Y18" s="79"/>
      <c r="Z18" s="79"/>
      <c r="AA18" s="78"/>
      <c r="AB18" s="79"/>
      <c r="AC18" s="79"/>
      <c r="AD18" s="79"/>
      <c r="AE18" s="79"/>
      <c r="AF18" s="79"/>
      <c r="AG18" s="80"/>
      <c r="AH18" s="79"/>
      <c r="AI18" s="79"/>
      <c r="AJ18" s="79"/>
      <c r="AK18" s="78"/>
      <c r="AL18" s="79"/>
      <c r="AM18" s="79"/>
      <c r="AN18" s="79"/>
      <c r="AO18" s="79"/>
      <c r="AP18" s="79"/>
      <c r="AQ18" s="81"/>
      <c r="AR18" s="79"/>
      <c r="AS18" s="79"/>
      <c r="AT18" s="79"/>
      <c r="AU18" s="79"/>
      <c r="AV18" s="79"/>
      <c r="AW18" s="80"/>
      <c r="AX18" s="79"/>
      <c r="AY18" s="79"/>
      <c r="AZ18" s="79"/>
      <c r="BA18" s="78"/>
      <c r="BB18" s="79"/>
      <c r="BC18" s="79"/>
      <c r="BD18" s="79"/>
      <c r="BE18" s="79"/>
      <c r="BF18" s="79"/>
      <c r="BG18" s="80"/>
      <c r="BH18" s="79"/>
      <c r="BI18" s="79"/>
      <c r="BJ18" s="79"/>
      <c r="BK18" s="78"/>
      <c r="BL18" s="79"/>
      <c r="BM18" s="79"/>
      <c r="BN18" s="79"/>
      <c r="BO18" s="79"/>
      <c r="BP18" s="79"/>
      <c r="BQ18" s="80"/>
      <c r="BR18" s="79"/>
      <c r="BS18" s="79"/>
      <c r="BT18" s="79"/>
      <c r="BU18" s="78"/>
      <c r="BV18" s="79"/>
      <c r="BW18" s="79"/>
      <c r="BX18" s="79"/>
      <c r="BY18" s="79"/>
      <c r="BZ18" s="79"/>
      <c r="CA18" s="80"/>
      <c r="CB18" s="79"/>
      <c r="CC18" s="79"/>
      <c r="CD18" s="79"/>
      <c r="CE18" s="78"/>
      <c r="CG18" s="22"/>
      <c r="CH18" s="83" t="s">
        <v>7</v>
      </c>
      <c r="CI18" s="84">
        <v>1736102.0</v>
      </c>
      <c r="CJ18" s="85">
        <f>CI18/CI20</f>
        <v>0.02154132608</v>
      </c>
      <c r="CK18" s="84">
        <v>1972407.0</v>
      </c>
      <c r="CL18" s="85">
        <f>CK18/CI20</f>
        <v>0.02447336755</v>
      </c>
    </row>
    <row r="19" ht="28.5" customHeight="1">
      <c r="B19" s="8" t="s">
        <v>21</v>
      </c>
      <c r="C19" s="106"/>
      <c r="D19" s="70"/>
      <c r="E19" s="70"/>
      <c r="F19" s="70"/>
      <c r="G19" s="107"/>
      <c r="H19" s="70"/>
      <c r="I19" s="70"/>
      <c r="J19" s="70"/>
      <c r="K19" s="70"/>
      <c r="L19" s="70"/>
      <c r="M19" s="106"/>
      <c r="N19" s="70"/>
      <c r="O19" s="70"/>
      <c r="P19" s="70"/>
      <c r="Q19" s="108"/>
      <c r="R19" s="67"/>
      <c r="S19" s="67"/>
      <c r="T19" s="67"/>
      <c r="U19" s="67"/>
      <c r="V19" s="67"/>
      <c r="W19" s="109"/>
      <c r="X19" s="67"/>
      <c r="Y19" s="67"/>
      <c r="Z19" s="67"/>
      <c r="AA19" s="108"/>
      <c r="AB19" s="67"/>
      <c r="AC19" s="67"/>
      <c r="AD19" s="67"/>
      <c r="AE19" s="67"/>
      <c r="AF19" s="67"/>
      <c r="AG19" s="109"/>
      <c r="AH19" s="67"/>
      <c r="AI19" s="67"/>
      <c r="AJ19" s="67"/>
      <c r="AK19" s="108"/>
      <c r="AL19" s="67"/>
      <c r="AM19" s="67"/>
      <c r="AN19" s="67"/>
      <c r="AO19" s="67"/>
      <c r="AP19" s="67"/>
      <c r="AQ19" s="81"/>
      <c r="AR19" s="67"/>
      <c r="AS19" s="67"/>
      <c r="AT19" s="67"/>
      <c r="AU19" s="67"/>
      <c r="AV19" s="67"/>
      <c r="AW19" s="109"/>
      <c r="AX19" s="67"/>
      <c r="AY19" s="67"/>
      <c r="AZ19" s="67"/>
      <c r="BA19" s="108"/>
      <c r="BB19" s="67"/>
      <c r="BC19" s="67"/>
      <c r="BD19" s="67"/>
      <c r="BE19" s="67"/>
      <c r="BF19" s="67"/>
      <c r="BG19" s="109"/>
      <c r="BH19" s="67"/>
      <c r="BI19" s="67"/>
      <c r="BJ19" s="67"/>
      <c r="BK19" s="108"/>
      <c r="BL19" s="67"/>
      <c r="BM19" s="67"/>
      <c r="BN19" s="67"/>
      <c r="BO19" s="67"/>
      <c r="BP19" s="67"/>
      <c r="BQ19" s="109"/>
      <c r="BR19" s="67"/>
      <c r="BS19" s="67"/>
      <c r="BT19" s="67"/>
      <c r="BU19" s="108"/>
      <c r="BV19" s="67"/>
      <c r="BW19" s="67"/>
      <c r="BX19" s="67"/>
      <c r="BY19" s="67"/>
      <c r="BZ19" s="67"/>
      <c r="CA19" s="109"/>
      <c r="CB19" s="67"/>
      <c r="CC19" s="67"/>
      <c r="CD19" s="67"/>
      <c r="CE19" s="108"/>
      <c r="CG19" s="22"/>
      <c r="CH19" s="83" t="s">
        <v>4</v>
      </c>
      <c r="CI19" s="84">
        <v>3815241.0</v>
      </c>
      <c r="CJ19" s="85">
        <f>CI19/CI20</f>
        <v>0.04733901029</v>
      </c>
      <c r="CK19" s="84">
        <v>5542819.0</v>
      </c>
      <c r="CL19" s="85">
        <f>CK19/CI20</f>
        <v>0.06877457169</v>
      </c>
    </row>
    <row r="20">
      <c r="A20" s="71"/>
      <c r="B20" s="71"/>
      <c r="C20" s="113">
        <v>8.0</v>
      </c>
      <c r="G20" s="56"/>
      <c r="H20" s="114">
        <v>7.0</v>
      </c>
      <c r="M20" s="113">
        <v>6.0</v>
      </c>
      <c r="Q20" s="56"/>
      <c r="R20" s="115">
        <v>5.0</v>
      </c>
      <c r="W20" s="116">
        <v>4.0</v>
      </c>
      <c r="AA20" s="56"/>
      <c r="AB20" s="115">
        <v>3.0</v>
      </c>
      <c r="AG20" s="116">
        <v>2.0</v>
      </c>
      <c r="AK20" s="56"/>
      <c r="AL20" s="115">
        <v>1.0</v>
      </c>
      <c r="AQ20" s="117">
        <v>0.0</v>
      </c>
      <c r="AR20" s="118">
        <v>1.0</v>
      </c>
      <c r="AW20" s="119">
        <v>2.0</v>
      </c>
      <c r="BA20" s="56"/>
      <c r="BB20" s="118">
        <v>3.0</v>
      </c>
      <c r="BG20" s="119">
        <v>4.0</v>
      </c>
      <c r="BK20" s="56"/>
      <c r="BL20" s="118">
        <v>5.0</v>
      </c>
      <c r="BQ20" s="119">
        <v>6.0</v>
      </c>
      <c r="BU20" s="56"/>
      <c r="BV20" s="118">
        <v>7.0</v>
      </c>
      <c r="CA20" s="119">
        <v>8.0</v>
      </c>
      <c r="CE20" s="56"/>
      <c r="CF20" s="71"/>
      <c r="CG20" s="71"/>
      <c r="CH20" s="120" t="s">
        <v>31</v>
      </c>
      <c r="CI20" s="121">
        <v>8.0594017E7</v>
      </c>
      <c r="CJ20" s="122"/>
      <c r="CK20" s="122"/>
      <c r="CL20" s="123"/>
    </row>
    <row r="21" ht="16.5" customHeight="1">
      <c r="A21" s="71"/>
      <c r="B21" s="70"/>
      <c r="C21" s="124" t="s">
        <v>22</v>
      </c>
      <c r="CF21" s="71"/>
      <c r="CG21" s="71"/>
      <c r="CH21" s="79"/>
      <c r="CI21" s="79"/>
      <c r="CJ21" s="79"/>
      <c r="CK21" s="79"/>
      <c r="CL21" s="79"/>
    </row>
    <row r="22" ht="33.0" customHeight="1">
      <c r="A22" s="79"/>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79"/>
      <c r="CG22" s="79"/>
      <c r="CH22" s="71"/>
      <c r="CI22" s="71"/>
      <c r="CJ22" s="71"/>
      <c r="CK22" s="71"/>
      <c r="CL22" s="71"/>
    </row>
  </sheetData>
  <mergeCells count="27">
    <mergeCell ref="CF11:CF16"/>
    <mergeCell ref="CF17:CF19"/>
    <mergeCell ref="B1:CE1"/>
    <mergeCell ref="A2:CF2"/>
    <mergeCell ref="CH2:CL2"/>
    <mergeCell ref="C3:AP3"/>
    <mergeCell ref="AR3:CE3"/>
    <mergeCell ref="A4:A19"/>
    <mergeCell ref="CF4:CF10"/>
    <mergeCell ref="C20:G20"/>
    <mergeCell ref="H20:L20"/>
    <mergeCell ref="M20:Q20"/>
    <mergeCell ref="R20:V20"/>
    <mergeCell ref="W20:AA20"/>
    <mergeCell ref="AB20:AF20"/>
    <mergeCell ref="AG20:AK20"/>
    <mergeCell ref="BV20:BZ20"/>
    <mergeCell ref="CA20:CE20"/>
    <mergeCell ref="CI20:CL20"/>
    <mergeCell ref="AL20:AP20"/>
    <mergeCell ref="AR20:AV20"/>
    <mergeCell ref="AW20:BA20"/>
    <mergeCell ref="BB20:BF20"/>
    <mergeCell ref="BG20:BK20"/>
    <mergeCell ref="BL20:BP20"/>
    <mergeCell ref="BQ20:BU20"/>
    <mergeCell ref="C21:CE21"/>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29"/>
    <col customWidth="1" min="2" max="2" width="6.86"/>
    <col customWidth="1" min="3" max="83" width="1.57"/>
    <col customWidth="1" min="85" max="85" width="3.29"/>
    <col customWidth="1" min="86" max="90" width="12.29"/>
  </cols>
  <sheetData>
    <row r="1">
      <c r="A1" s="67"/>
      <c r="B1" s="127" t="s">
        <v>40</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6"/>
      <c r="CF1" s="67"/>
      <c r="CG1" s="67"/>
      <c r="CH1" s="67"/>
      <c r="CI1" s="67"/>
      <c r="CJ1" s="67"/>
      <c r="CK1" s="67"/>
      <c r="CL1" s="67"/>
    </row>
    <row r="2">
      <c r="A2" s="128" t="s">
        <v>41</v>
      </c>
      <c r="CG2" s="79"/>
      <c r="CH2" s="129" t="s">
        <v>25</v>
      </c>
      <c r="CI2" s="53"/>
      <c r="CJ2" s="53"/>
      <c r="CK2" s="53"/>
      <c r="CL2" s="53"/>
    </row>
    <row r="3" ht="27.75" customHeight="1">
      <c r="A3" s="70"/>
      <c r="B3" s="71"/>
      <c r="C3" s="2" t="s">
        <v>1</v>
      </c>
      <c r="AQ3" s="71"/>
      <c r="AR3" s="72" t="s">
        <v>2</v>
      </c>
      <c r="CF3" s="71"/>
      <c r="CG3" s="71"/>
      <c r="CH3" s="74" t="s">
        <v>26</v>
      </c>
      <c r="CI3" s="74" t="s">
        <v>27</v>
      </c>
      <c r="CJ3" s="74" t="s">
        <v>28</v>
      </c>
      <c r="CK3" s="74" t="s">
        <v>29</v>
      </c>
      <c r="CL3" s="74" t="s">
        <v>30</v>
      </c>
    </row>
    <row r="4" ht="27.75" customHeight="1">
      <c r="A4" s="75" t="s">
        <v>3</v>
      </c>
      <c r="B4" s="8" t="s">
        <v>4</v>
      </c>
      <c r="C4" s="76"/>
      <c r="D4" s="71"/>
      <c r="E4" s="71"/>
      <c r="F4" s="71"/>
      <c r="G4" s="77"/>
      <c r="H4" s="71"/>
      <c r="I4" s="71"/>
      <c r="J4" s="71"/>
      <c r="K4" s="71"/>
      <c r="L4" s="71"/>
      <c r="M4" s="76"/>
      <c r="N4" s="71"/>
      <c r="O4" s="71"/>
      <c r="P4" s="71"/>
      <c r="Q4" s="78"/>
      <c r="R4" s="79"/>
      <c r="S4" s="79"/>
      <c r="T4" s="79"/>
      <c r="U4" s="79"/>
      <c r="V4" s="79"/>
      <c r="W4" s="80"/>
      <c r="X4" s="79"/>
      <c r="Y4" s="79"/>
      <c r="Z4" s="79"/>
      <c r="AA4" s="78"/>
      <c r="AB4" s="79"/>
      <c r="AC4" s="79"/>
      <c r="AD4" s="79"/>
      <c r="AE4" s="79"/>
      <c r="AF4" s="79"/>
      <c r="AG4" s="80"/>
      <c r="AH4" s="79"/>
      <c r="AI4" s="79"/>
      <c r="AJ4" s="79"/>
      <c r="AK4" s="78"/>
      <c r="AL4" s="79"/>
      <c r="AM4" s="79"/>
      <c r="AN4" s="79"/>
      <c r="AO4" s="79"/>
      <c r="AP4" s="79"/>
      <c r="AQ4" s="81"/>
      <c r="AR4" s="79"/>
      <c r="AS4" s="79"/>
      <c r="AT4" s="79"/>
      <c r="AU4" s="79"/>
      <c r="AV4" s="79"/>
      <c r="AW4" s="80"/>
      <c r="AX4" s="79"/>
      <c r="AY4" s="79"/>
      <c r="AZ4" s="79"/>
      <c r="BA4" s="78"/>
      <c r="BB4" s="79"/>
      <c r="BC4" s="79"/>
      <c r="BD4" s="79"/>
      <c r="BE4" s="79"/>
      <c r="BF4" s="79"/>
      <c r="BG4" s="80"/>
      <c r="BH4" s="79"/>
      <c r="BI4" s="79"/>
      <c r="BJ4" s="79"/>
      <c r="BK4" s="78"/>
      <c r="BL4" s="79"/>
      <c r="BM4" s="79"/>
      <c r="BN4" s="79"/>
      <c r="BO4" s="79"/>
      <c r="BP4" s="79"/>
      <c r="BQ4" s="80"/>
      <c r="BR4" s="79"/>
      <c r="BS4" s="79"/>
      <c r="BT4" s="79"/>
      <c r="BU4" s="78"/>
      <c r="BV4" s="79"/>
      <c r="BW4" s="79"/>
      <c r="BX4" s="79"/>
      <c r="BY4" s="79"/>
      <c r="BZ4" s="79"/>
      <c r="CA4" s="80"/>
      <c r="CB4" s="79"/>
      <c r="CC4" s="79"/>
      <c r="CD4" s="79"/>
      <c r="CE4" s="78"/>
      <c r="CF4" s="22" t="s">
        <v>5</v>
      </c>
      <c r="CG4" s="22"/>
      <c r="CH4" s="83" t="s">
        <v>21</v>
      </c>
      <c r="CI4" s="84">
        <v>6.1917556E7</v>
      </c>
      <c r="CJ4" s="85">
        <f>CI4/CI20</f>
        <v>0.04830004017</v>
      </c>
      <c r="CK4" s="84">
        <v>5.4981938E7</v>
      </c>
      <c r="CL4" s="85">
        <f>CK4/CI20</f>
        <v>0.04288977127</v>
      </c>
    </row>
    <row r="5" ht="27.75" customHeight="1">
      <c r="B5" s="8" t="s">
        <v>7</v>
      </c>
      <c r="C5" s="76"/>
      <c r="D5" s="71"/>
      <c r="E5" s="71"/>
      <c r="F5" s="71"/>
      <c r="G5" s="77"/>
      <c r="H5" s="71"/>
      <c r="I5" s="71"/>
      <c r="J5" s="71"/>
      <c r="K5" s="71"/>
      <c r="L5" s="71"/>
      <c r="M5" s="76"/>
      <c r="N5" s="71"/>
      <c r="O5" s="71"/>
      <c r="P5" s="71"/>
      <c r="Q5" s="78"/>
      <c r="R5" s="79"/>
      <c r="S5" s="79"/>
      <c r="T5" s="79"/>
      <c r="U5" s="79"/>
      <c r="V5" s="79"/>
      <c r="W5" s="80"/>
      <c r="X5" s="79"/>
      <c r="Y5" s="79"/>
      <c r="Z5" s="79"/>
      <c r="AA5" s="78"/>
      <c r="AB5" s="79"/>
      <c r="AC5" s="79"/>
      <c r="AD5" s="79"/>
      <c r="AE5" s="79"/>
      <c r="AF5" s="79"/>
      <c r="AG5" s="80"/>
      <c r="AH5" s="79"/>
      <c r="AI5" s="79"/>
      <c r="AJ5" s="79"/>
      <c r="AK5" s="78"/>
      <c r="AL5" s="79"/>
      <c r="AM5" s="79"/>
      <c r="AN5" s="79"/>
      <c r="AO5" s="79"/>
      <c r="AP5" s="79"/>
      <c r="AQ5" s="81"/>
      <c r="AR5" s="79"/>
      <c r="AS5" s="79"/>
      <c r="AT5" s="79"/>
      <c r="AU5" s="79"/>
      <c r="AV5" s="79"/>
      <c r="AW5" s="80"/>
      <c r="AX5" s="79"/>
      <c r="AY5" s="79"/>
      <c r="AZ5" s="79"/>
      <c r="BA5" s="78"/>
      <c r="BB5" s="79"/>
      <c r="BC5" s="79"/>
      <c r="BD5" s="79"/>
      <c r="BE5" s="79"/>
      <c r="BF5" s="79"/>
      <c r="BG5" s="80"/>
      <c r="BH5" s="79"/>
      <c r="BI5" s="79"/>
      <c r="BJ5" s="79"/>
      <c r="BK5" s="78"/>
      <c r="BL5" s="79"/>
      <c r="BM5" s="79"/>
      <c r="BN5" s="79"/>
      <c r="BO5" s="79"/>
      <c r="BP5" s="79"/>
      <c r="BQ5" s="80"/>
      <c r="BR5" s="79"/>
      <c r="BS5" s="79"/>
      <c r="BT5" s="79"/>
      <c r="BU5" s="78"/>
      <c r="BV5" s="79"/>
      <c r="BW5" s="79"/>
      <c r="BX5" s="79"/>
      <c r="BY5" s="79"/>
      <c r="BZ5" s="79"/>
      <c r="CA5" s="80"/>
      <c r="CB5" s="79"/>
      <c r="CC5" s="79"/>
      <c r="CD5" s="79"/>
      <c r="CE5" s="78"/>
      <c r="CG5" s="22"/>
      <c r="CH5" s="86">
        <v>43960.0</v>
      </c>
      <c r="CI5" s="84">
        <v>6.1998098E7</v>
      </c>
      <c r="CJ5" s="85">
        <f>CI5/CI20</f>
        <v>0.04836286859</v>
      </c>
      <c r="CK5" s="84">
        <v>5.4683905E7</v>
      </c>
      <c r="CL5" s="85">
        <f>CK5/CI20</f>
        <v>0.0426572846</v>
      </c>
    </row>
    <row r="6" ht="27.75" customHeight="1">
      <c r="B6" s="8" t="s">
        <v>8</v>
      </c>
      <c r="C6" s="76"/>
      <c r="D6" s="71"/>
      <c r="E6" s="71"/>
      <c r="F6" s="71"/>
      <c r="G6" s="77"/>
      <c r="H6" s="71"/>
      <c r="I6" s="71"/>
      <c r="J6" s="71"/>
      <c r="K6" s="71"/>
      <c r="L6" s="71"/>
      <c r="M6" s="76"/>
      <c r="N6" s="71"/>
      <c r="O6" s="71"/>
      <c r="P6" s="71"/>
      <c r="Q6" s="78"/>
      <c r="R6" s="79"/>
      <c r="S6" s="79"/>
      <c r="T6" s="79"/>
      <c r="U6" s="79"/>
      <c r="V6" s="79"/>
      <c r="W6" s="80"/>
      <c r="X6" s="79"/>
      <c r="Y6" s="79"/>
      <c r="Z6" s="79"/>
      <c r="AA6" s="78"/>
      <c r="AB6" s="79"/>
      <c r="AC6" s="79"/>
      <c r="AD6" s="79"/>
      <c r="AE6" s="79"/>
      <c r="AF6" s="79"/>
      <c r="AG6" s="80"/>
      <c r="AH6" s="79"/>
      <c r="AI6" s="79"/>
      <c r="AJ6" s="79"/>
      <c r="AK6" s="78"/>
      <c r="AL6" s="79"/>
      <c r="AM6" s="79"/>
      <c r="AN6" s="79"/>
      <c r="AO6" s="79"/>
      <c r="AP6" s="79"/>
      <c r="AQ6" s="81"/>
      <c r="AR6" s="79"/>
      <c r="AS6" s="79"/>
      <c r="AT6" s="79"/>
      <c r="AU6" s="79"/>
      <c r="AV6" s="79"/>
      <c r="AW6" s="80"/>
      <c r="AX6" s="79"/>
      <c r="AY6" s="79"/>
      <c r="AZ6" s="79"/>
      <c r="BA6" s="78"/>
      <c r="BB6" s="79"/>
      <c r="BC6" s="79"/>
      <c r="BD6" s="79"/>
      <c r="BE6" s="79"/>
      <c r="BF6" s="79"/>
      <c r="BG6" s="80"/>
      <c r="BH6" s="79"/>
      <c r="BI6" s="79"/>
      <c r="BJ6" s="79"/>
      <c r="BK6" s="78"/>
      <c r="BL6" s="79"/>
      <c r="BM6" s="79"/>
      <c r="BN6" s="79"/>
      <c r="BO6" s="79"/>
      <c r="BP6" s="79"/>
      <c r="BQ6" s="80"/>
      <c r="BR6" s="79"/>
      <c r="BS6" s="79"/>
      <c r="BT6" s="79"/>
      <c r="BU6" s="78"/>
      <c r="BV6" s="79"/>
      <c r="BW6" s="79"/>
      <c r="BX6" s="79"/>
      <c r="BY6" s="79"/>
      <c r="BZ6" s="79"/>
      <c r="CA6" s="80"/>
      <c r="CB6" s="79"/>
      <c r="CC6" s="79"/>
      <c r="CD6" s="79"/>
      <c r="CE6" s="78"/>
      <c r="CG6" s="22"/>
      <c r="CH6" s="86">
        <v>44118.0</v>
      </c>
      <c r="CI6" s="84">
        <v>6.2172011E7</v>
      </c>
      <c r="CJ6" s="85">
        <f>CI6/CI20</f>
        <v>0.04849853293</v>
      </c>
      <c r="CK6" s="84">
        <v>5.4732361E7</v>
      </c>
      <c r="CL6" s="85">
        <f>CK6/CI20</f>
        <v>0.04269508369</v>
      </c>
    </row>
    <row r="7" ht="27.75" customHeight="1">
      <c r="B7" s="8" t="s">
        <v>9</v>
      </c>
      <c r="C7" s="76"/>
      <c r="D7" s="71"/>
      <c r="E7" s="71"/>
      <c r="F7" s="71"/>
      <c r="G7" s="77"/>
      <c r="H7" s="71"/>
      <c r="I7" s="71"/>
      <c r="J7" s="71"/>
      <c r="K7" s="71"/>
      <c r="L7" s="71"/>
      <c r="M7" s="76"/>
      <c r="N7" s="71"/>
      <c r="O7" s="71"/>
      <c r="P7" s="71"/>
      <c r="Q7" s="78"/>
      <c r="R7" s="79"/>
      <c r="S7" s="79"/>
      <c r="T7" s="79"/>
      <c r="U7" s="79"/>
      <c r="V7" s="79"/>
      <c r="W7" s="80"/>
      <c r="X7" s="79"/>
      <c r="Y7" s="79"/>
      <c r="Z7" s="79"/>
      <c r="AA7" s="78"/>
      <c r="AB7" s="79"/>
      <c r="AC7" s="79"/>
      <c r="AD7" s="79"/>
      <c r="AE7" s="79"/>
      <c r="AF7" s="79"/>
      <c r="AG7" s="80"/>
      <c r="AH7" s="79"/>
      <c r="AI7" s="79"/>
      <c r="AJ7" s="79"/>
      <c r="AK7" s="78"/>
      <c r="AL7" s="79"/>
      <c r="AM7" s="79"/>
      <c r="AN7" s="79"/>
      <c r="AO7" s="79"/>
      <c r="AP7" s="79"/>
      <c r="AQ7" s="81"/>
      <c r="AR7" s="79"/>
      <c r="AS7" s="79"/>
      <c r="AT7" s="79"/>
      <c r="AU7" s="79"/>
      <c r="AV7" s="79"/>
      <c r="AW7" s="80"/>
      <c r="AX7" s="79"/>
      <c r="AY7" s="79"/>
      <c r="AZ7" s="79"/>
      <c r="BA7" s="78"/>
      <c r="BB7" s="79"/>
      <c r="BC7" s="79"/>
      <c r="BD7" s="79"/>
      <c r="BE7" s="79"/>
      <c r="BF7" s="79"/>
      <c r="BG7" s="80"/>
      <c r="BH7" s="79"/>
      <c r="BI7" s="79"/>
      <c r="BJ7" s="79"/>
      <c r="BK7" s="78"/>
      <c r="BL7" s="79"/>
      <c r="BM7" s="79"/>
      <c r="BN7" s="79"/>
      <c r="BO7" s="79"/>
      <c r="BP7" s="79"/>
      <c r="BQ7" s="80"/>
      <c r="BR7" s="79"/>
      <c r="BS7" s="79"/>
      <c r="BT7" s="79"/>
      <c r="BU7" s="78"/>
      <c r="BV7" s="79"/>
      <c r="BW7" s="79"/>
      <c r="BX7" s="79"/>
      <c r="BY7" s="79"/>
      <c r="BZ7" s="79"/>
      <c r="CA7" s="80"/>
      <c r="CB7" s="79"/>
      <c r="CC7" s="79"/>
      <c r="CD7" s="79"/>
      <c r="CE7" s="78"/>
      <c r="CG7" s="22"/>
      <c r="CH7" s="83" t="s">
        <v>19</v>
      </c>
      <c r="CI7" s="84">
        <v>6.205189E7</v>
      </c>
      <c r="CJ7" s="85">
        <f>CI7/CI20</f>
        <v>0.04840483012</v>
      </c>
      <c r="CK7" s="84">
        <v>5.4635318E7</v>
      </c>
      <c r="CL7" s="85">
        <f>CK7/CI20</f>
        <v>0.04261938333</v>
      </c>
    </row>
    <row r="8" ht="27.75" customHeight="1">
      <c r="B8" s="8" t="s">
        <v>10</v>
      </c>
      <c r="C8" s="76"/>
      <c r="D8" s="71"/>
      <c r="E8" s="71"/>
      <c r="F8" s="71"/>
      <c r="G8" s="77"/>
      <c r="H8" s="71"/>
      <c r="I8" s="71"/>
      <c r="J8" s="71"/>
      <c r="K8" s="71"/>
      <c r="L8" s="71"/>
      <c r="M8" s="76"/>
      <c r="N8" s="71"/>
      <c r="O8" s="71"/>
      <c r="P8" s="71"/>
      <c r="Q8" s="78"/>
      <c r="R8" s="79"/>
      <c r="S8" s="79"/>
      <c r="T8" s="79"/>
      <c r="U8" s="79"/>
      <c r="V8" s="79"/>
      <c r="W8" s="80"/>
      <c r="X8" s="79"/>
      <c r="Y8" s="79"/>
      <c r="Z8" s="79"/>
      <c r="AA8" s="78"/>
      <c r="AB8" s="79"/>
      <c r="AC8" s="79"/>
      <c r="AD8" s="79"/>
      <c r="AE8" s="79"/>
      <c r="AF8" s="79"/>
      <c r="AG8" s="80"/>
      <c r="AH8" s="79"/>
      <c r="AI8" s="79"/>
      <c r="AJ8" s="79"/>
      <c r="AK8" s="78"/>
      <c r="AL8" s="79"/>
      <c r="AM8" s="79"/>
      <c r="AN8" s="79"/>
      <c r="AO8" s="79"/>
      <c r="AP8" s="79"/>
      <c r="AQ8" s="81"/>
      <c r="AR8" s="79"/>
      <c r="AS8" s="79"/>
      <c r="AT8" s="79"/>
      <c r="AU8" s="79"/>
      <c r="AV8" s="79"/>
      <c r="AW8" s="80"/>
      <c r="AX8" s="79"/>
      <c r="AY8" s="79"/>
      <c r="AZ8" s="79"/>
      <c r="BA8" s="78"/>
      <c r="BB8" s="79"/>
      <c r="BC8" s="79"/>
      <c r="BD8" s="79"/>
      <c r="BE8" s="79"/>
      <c r="BF8" s="79"/>
      <c r="BG8" s="80"/>
      <c r="BH8" s="79"/>
      <c r="BI8" s="79"/>
      <c r="BJ8" s="79"/>
      <c r="BK8" s="78"/>
      <c r="BL8" s="79"/>
      <c r="BM8" s="79"/>
      <c r="BN8" s="79"/>
      <c r="BO8" s="79"/>
      <c r="BP8" s="79"/>
      <c r="BQ8" s="80"/>
      <c r="BR8" s="79"/>
      <c r="BS8" s="79"/>
      <c r="BT8" s="79"/>
      <c r="BU8" s="78"/>
      <c r="BV8" s="79"/>
      <c r="BW8" s="79"/>
      <c r="BX8" s="79"/>
      <c r="BY8" s="79"/>
      <c r="BZ8" s="79"/>
      <c r="CA8" s="80"/>
      <c r="CB8" s="79"/>
      <c r="CC8" s="79"/>
      <c r="CD8" s="79"/>
      <c r="CE8" s="78"/>
      <c r="CG8" s="22"/>
      <c r="CH8" s="83" t="s">
        <v>18</v>
      </c>
      <c r="CI8" s="84">
        <v>5.9827896E7</v>
      </c>
      <c r="CJ8" s="85">
        <f>CI8/CI20</f>
        <v>0.04666995868</v>
      </c>
      <c r="CK8" s="84">
        <v>5.2948119E7</v>
      </c>
      <c r="CL8" s="85">
        <f>CK8/CI20</f>
        <v>0.04130324968</v>
      </c>
    </row>
    <row r="9" ht="27.75" customHeight="1">
      <c r="B9" s="8" t="s">
        <v>11</v>
      </c>
      <c r="C9" s="76"/>
      <c r="D9" s="71"/>
      <c r="E9" s="71"/>
      <c r="F9" s="71"/>
      <c r="G9" s="77"/>
      <c r="H9" s="71"/>
      <c r="I9" s="71"/>
      <c r="J9" s="71"/>
      <c r="K9" s="71"/>
      <c r="L9" s="71"/>
      <c r="M9" s="76"/>
      <c r="N9" s="71"/>
      <c r="O9" s="71"/>
      <c r="P9" s="71"/>
      <c r="Q9" s="78"/>
      <c r="R9" s="79"/>
      <c r="S9" s="79"/>
      <c r="T9" s="79"/>
      <c r="U9" s="79"/>
      <c r="V9" s="79"/>
      <c r="W9" s="80"/>
      <c r="X9" s="79"/>
      <c r="Y9" s="79"/>
      <c r="Z9" s="79"/>
      <c r="AA9" s="78"/>
      <c r="AB9" s="79"/>
      <c r="AC9" s="79"/>
      <c r="AD9" s="79"/>
      <c r="AE9" s="79"/>
      <c r="AF9" s="79"/>
      <c r="AG9" s="80"/>
      <c r="AH9" s="79"/>
      <c r="AI9" s="79"/>
      <c r="AJ9" s="79"/>
      <c r="AK9" s="78"/>
      <c r="AL9" s="79"/>
      <c r="AM9" s="79"/>
      <c r="AN9" s="79"/>
      <c r="AO9" s="79"/>
      <c r="AP9" s="79"/>
      <c r="AQ9" s="81"/>
      <c r="AR9" s="79"/>
      <c r="AS9" s="79"/>
      <c r="AT9" s="79"/>
      <c r="AU9" s="79"/>
      <c r="AV9" s="79"/>
      <c r="AW9" s="80"/>
      <c r="AX9" s="79"/>
      <c r="AY9" s="79"/>
      <c r="AZ9" s="79"/>
      <c r="BA9" s="78"/>
      <c r="BB9" s="79"/>
      <c r="BC9" s="79"/>
      <c r="BD9" s="79"/>
      <c r="BE9" s="79"/>
      <c r="BF9" s="79"/>
      <c r="BG9" s="80"/>
      <c r="BH9" s="79"/>
      <c r="BI9" s="79"/>
      <c r="BJ9" s="79"/>
      <c r="BK9" s="78"/>
      <c r="BL9" s="79"/>
      <c r="BM9" s="79"/>
      <c r="BN9" s="79"/>
      <c r="BO9" s="79"/>
      <c r="BP9" s="79"/>
      <c r="BQ9" s="80"/>
      <c r="BR9" s="79"/>
      <c r="BS9" s="79"/>
      <c r="BT9" s="79"/>
      <c r="BU9" s="78"/>
      <c r="BV9" s="79"/>
      <c r="BW9" s="79"/>
      <c r="BX9" s="79"/>
      <c r="BY9" s="79"/>
      <c r="BZ9" s="79"/>
      <c r="CA9" s="80"/>
      <c r="CB9" s="79"/>
      <c r="CC9" s="79"/>
      <c r="CD9" s="79"/>
      <c r="CE9" s="78"/>
      <c r="CG9" s="22"/>
      <c r="CH9" s="83" t="s">
        <v>17</v>
      </c>
      <c r="CI9" s="84">
        <v>5.5312148E7</v>
      </c>
      <c r="CJ9" s="85">
        <f>CI9/CI20</f>
        <v>0.04314735825</v>
      </c>
      <c r="CK9" s="84">
        <v>4.9979399E7</v>
      </c>
      <c r="CL9" s="85">
        <f>CK9/CI20</f>
        <v>0.03898743968</v>
      </c>
    </row>
    <row r="10" ht="27.75" customHeight="1">
      <c r="B10" s="8" t="s">
        <v>12</v>
      </c>
      <c r="C10" s="76"/>
      <c r="D10" s="71"/>
      <c r="E10" s="71"/>
      <c r="F10" s="71"/>
      <c r="G10" s="77"/>
      <c r="H10" s="71"/>
      <c r="I10" s="71"/>
      <c r="J10" s="71"/>
      <c r="K10" s="71"/>
      <c r="L10" s="71"/>
      <c r="M10" s="76"/>
      <c r="N10" s="71"/>
      <c r="O10" s="71"/>
      <c r="P10" s="71"/>
      <c r="Q10" s="78"/>
      <c r="R10" s="79"/>
      <c r="S10" s="79"/>
      <c r="T10" s="79"/>
      <c r="U10" s="79"/>
      <c r="V10" s="79"/>
      <c r="W10" s="80"/>
      <c r="X10" s="79"/>
      <c r="Y10" s="79"/>
      <c r="Z10" s="79"/>
      <c r="AA10" s="78"/>
      <c r="AB10" s="79"/>
      <c r="AC10" s="79"/>
      <c r="AD10" s="79"/>
      <c r="AE10" s="79"/>
      <c r="AF10" s="79"/>
      <c r="AG10" s="80"/>
      <c r="AH10" s="79"/>
      <c r="AI10" s="79"/>
      <c r="AJ10" s="79"/>
      <c r="AK10" s="78"/>
      <c r="AL10" s="79"/>
      <c r="AM10" s="79"/>
      <c r="AN10" s="79"/>
      <c r="AO10" s="79"/>
      <c r="AP10" s="79"/>
      <c r="AQ10" s="81"/>
      <c r="AR10" s="79"/>
      <c r="AS10" s="79"/>
      <c r="AT10" s="79"/>
      <c r="AU10" s="79"/>
      <c r="AV10" s="79"/>
      <c r="AW10" s="80"/>
      <c r="AX10" s="79"/>
      <c r="AY10" s="79"/>
      <c r="AZ10" s="79"/>
      <c r="BA10" s="78"/>
      <c r="BB10" s="79"/>
      <c r="BC10" s="79"/>
      <c r="BD10" s="79"/>
      <c r="BE10" s="79"/>
      <c r="BF10" s="79"/>
      <c r="BG10" s="80"/>
      <c r="BH10" s="79"/>
      <c r="BI10" s="79"/>
      <c r="BJ10" s="79"/>
      <c r="BK10" s="78"/>
      <c r="BL10" s="79"/>
      <c r="BM10" s="79"/>
      <c r="BN10" s="79"/>
      <c r="BO10" s="79"/>
      <c r="BP10" s="79"/>
      <c r="BQ10" s="80"/>
      <c r="BR10" s="79"/>
      <c r="BS10" s="79"/>
      <c r="BT10" s="79"/>
      <c r="BU10" s="78"/>
      <c r="BV10" s="79"/>
      <c r="BW10" s="79"/>
      <c r="BX10" s="79"/>
      <c r="BY10" s="79"/>
      <c r="BZ10" s="79"/>
      <c r="CA10" s="80"/>
      <c r="CB10" s="79"/>
      <c r="CC10" s="79"/>
      <c r="CD10" s="79"/>
      <c r="CE10" s="78"/>
      <c r="CG10" s="22"/>
      <c r="CH10" s="83" t="s">
        <v>16</v>
      </c>
      <c r="CI10" s="84">
        <v>5.182502E7</v>
      </c>
      <c r="CJ10" s="85">
        <f>CI10/CI20</f>
        <v>0.04042715362</v>
      </c>
      <c r="CK10" s="84">
        <v>4.7784588E7</v>
      </c>
      <c r="CL10" s="85">
        <f>CK10/CI20</f>
        <v>0.03727533303</v>
      </c>
    </row>
    <row r="11" ht="27.75" customHeight="1">
      <c r="B11" s="24" t="s">
        <v>13</v>
      </c>
      <c r="C11" s="87"/>
      <c r="D11" s="88"/>
      <c r="E11" s="88"/>
      <c r="F11" s="88"/>
      <c r="G11" s="89"/>
      <c r="H11" s="88"/>
      <c r="I11" s="88"/>
      <c r="J11" s="88"/>
      <c r="K11" s="88"/>
      <c r="L11" s="88"/>
      <c r="M11" s="87"/>
      <c r="N11" s="88"/>
      <c r="O11" s="88"/>
      <c r="P11" s="88"/>
      <c r="Q11" s="90"/>
      <c r="R11" s="91"/>
      <c r="S11" s="91"/>
      <c r="T11" s="91"/>
      <c r="U11" s="91"/>
      <c r="V11" s="91"/>
      <c r="W11" s="92"/>
      <c r="X11" s="91"/>
      <c r="Y11" s="91"/>
      <c r="Z11" s="91"/>
      <c r="AA11" s="90"/>
      <c r="AB11" s="91"/>
      <c r="AC11" s="91"/>
      <c r="AD11" s="91"/>
      <c r="AE11" s="91"/>
      <c r="AF11" s="91"/>
      <c r="AG11" s="92"/>
      <c r="AH11" s="91"/>
      <c r="AI11" s="91"/>
      <c r="AJ11" s="91"/>
      <c r="AK11" s="90"/>
      <c r="AL11" s="91"/>
      <c r="AM11" s="91"/>
      <c r="AN11" s="91"/>
      <c r="AO11" s="91"/>
      <c r="AP11" s="91"/>
      <c r="AQ11" s="93"/>
      <c r="AR11" s="91"/>
      <c r="AS11" s="91"/>
      <c r="AT11" s="91"/>
      <c r="AU11" s="91"/>
      <c r="AV11" s="91"/>
      <c r="AW11" s="92"/>
      <c r="AX11" s="91"/>
      <c r="AY11" s="91"/>
      <c r="AZ11" s="91"/>
      <c r="BA11" s="90"/>
      <c r="BB11" s="91"/>
      <c r="BC11" s="91"/>
      <c r="BD11" s="91"/>
      <c r="BE11" s="91"/>
      <c r="BF11" s="91"/>
      <c r="BG11" s="92"/>
      <c r="BH11" s="91"/>
      <c r="BI11" s="91"/>
      <c r="BJ11" s="91"/>
      <c r="BK11" s="90"/>
      <c r="BL11" s="91"/>
      <c r="BM11" s="91"/>
      <c r="BN11" s="91"/>
      <c r="BO11" s="91"/>
      <c r="BP11" s="91"/>
      <c r="BQ11" s="92"/>
      <c r="BR11" s="91"/>
      <c r="BS11" s="91"/>
      <c r="BT11" s="91"/>
      <c r="BU11" s="90"/>
      <c r="BV11" s="91"/>
      <c r="BW11" s="91"/>
      <c r="BX11" s="91"/>
      <c r="BY11" s="91"/>
      <c r="BZ11" s="91"/>
      <c r="CA11" s="92"/>
      <c r="CB11" s="91"/>
      <c r="CC11" s="91"/>
      <c r="CD11" s="91"/>
      <c r="CE11" s="90"/>
      <c r="CF11" s="38" t="s">
        <v>14</v>
      </c>
      <c r="CG11" s="22"/>
      <c r="CH11" s="83" t="s">
        <v>15</v>
      </c>
      <c r="CI11" s="84">
        <v>4.813176E7</v>
      </c>
      <c r="CJ11" s="85">
        <f>CI11/CI20</f>
        <v>0.03754615156</v>
      </c>
      <c r="CK11" s="84">
        <v>4.5014795E7</v>
      </c>
      <c r="CL11" s="85">
        <f>CK11/CI20</f>
        <v>0.03511470005</v>
      </c>
    </row>
    <row r="12" ht="27.75" customHeight="1">
      <c r="B12" s="8" t="s">
        <v>15</v>
      </c>
      <c r="C12" s="76"/>
      <c r="D12" s="71"/>
      <c r="E12" s="71"/>
      <c r="F12" s="71"/>
      <c r="G12" s="77"/>
      <c r="H12" s="71"/>
      <c r="I12" s="71"/>
      <c r="J12" s="71"/>
      <c r="K12" s="71"/>
      <c r="L12" s="71"/>
      <c r="M12" s="76"/>
      <c r="N12" s="71"/>
      <c r="O12" s="71"/>
      <c r="P12" s="71"/>
      <c r="Q12" s="78"/>
      <c r="R12" s="79"/>
      <c r="S12" s="79"/>
      <c r="T12" s="79"/>
      <c r="U12" s="79"/>
      <c r="V12" s="79"/>
      <c r="W12" s="80"/>
      <c r="X12" s="79"/>
      <c r="Y12" s="79"/>
      <c r="Z12" s="79"/>
      <c r="AA12" s="78"/>
      <c r="AB12" s="79"/>
      <c r="AC12" s="79"/>
      <c r="AD12" s="79"/>
      <c r="AE12" s="79"/>
      <c r="AF12" s="79"/>
      <c r="AG12" s="80"/>
      <c r="AH12" s="79"/>
      <c r="AI12" s="79"/>
      <c r="AJ12" s="79"/>
      <c r="AK12" s="78"/>
      <c r="AL12" s="79"/>
      <c r="AM12" s="79"/>
      <c r="AN12" s="79"/>
      <c r="AO12" s="79"/>
      <c r="AP12" s="79"/>
      <c r="AQ12" s="81"/>
      <c r="AR12" s="79"/>
      <c r="AS12" s="79"/>
      <c r="AT12" s="79"/>
      <c r="AU12" s="79"/>
      <c r="AV12" s="79"/>
      <c r="AW12" s="80"/>
      <c r="AX12" s="79"/>
      <c r="AY12" s="79"/>
      <c r="AZ12" s="79"/>
      <c r="BA12" s="78"/>
      <c r="BB12" s="79"/>
      <c r="BC12" s="79"/>
      <c r="BD12" s="79"/>
      <c r="BE12" s="79"/>
      <c r="BF12" s="79"/>
      <c r="BG12" s="80"/>
      <c r="BH12" s="79"/>
      <c r="BI12" s="79"/>
      <c r="BJ12" s="79"/>
      <c r="BK12" s="78"/>
      <c r="BL12" s="79"/>
      <c r="BM12" s="79"/>
      <c r="BN12" s="79"/>
      <c r="BO12" s="79"/>
      <c r="BP12" s="79"/>
      <c r="BQ12" s="80"/>
      <c r="BR12" s="79"/>
      <c r="BS12" s="79"/>
      <c r="BT12" s="79"/>
      <c r="BU12" s="78"/>
      <c r="BV12" s="79"/>
      <c r="BW12" s="79"/>
      <c r="BX12" s="79"/>
      <c r="BY12" s="79"/>
      <c r="BZ12" s="79"/>
      <c r="CA12" s="80"/>
      <c r="CB12" s="79"/>
      <c r="CC12" s="79"/>
      <c r="CD12" s="79"/>
      <c r="CE12" s="78"/>
      <c r="CG12" s="22"/>
      <c r="CH12" s="83" t="s">
        <v>13</v>
      </c>
      <c r="CI12" s="84">
        <v>4.4241036E7</v>
      </c>
      <c r="CJ12" s="85">
        <f>CI12/CI20</f>
        <v>0.03451111372</v>
      </c>
      <c r="CK12" s="84">
        <v>4.2034977E7</v>
      </c>
      <c r="CL12" s="85">
        <f>CK12/CI20</f>
        <v>0.03279023283</v>
      </c>
    </row>
    <row r="13" ht="27.75" customHeight="1">
      <c r="B13" s="8" t="s">
        <v>16</v>
      </c>
      <c r="C13" s="76"/>
      <c r="D13" s="71"/>
      <c r="E13" s="71"/>
      <c r="F13" s="71"/>
      <c r="G13" s="77"/>
      <c r="H13" s="71"/>
      <c r="I13" s="71"/>
      <c r="J13" s="71"/>
      <c r="K13" s="71"/>
      <c r="L13" s="71"/>
      <c r="M13" s="76"/>
      <c r="N13" s="71"/>
      <c r="O13" s="71"/>
      <c r="P13" s="71"/>
      <c r="Q13" s="78"/>
      <c r="R13" s="79"/>
      <c r="S13" s="79"/>
      <c r="T13" s="79"/>
      <c r="U13" s="79"/>
      <c r="V13" s="79"/>
      <c r="W13" s="80"/>
      <c r="X13" s="79"/>
      <c r="Y13" s="79"/>
      <c r="Z13" s="79"/>
      <c r="AA13" s="78"/>
      <c r="AB13" s="79"/>
      <c r="AC13" s="79"/>
      <c r="AD13" s="79"/>
      <c r="AE13" s="79"/>
      <c r="AF13" s="79"/>
      <c r="AG13" s="80"/>
      <c r="AH13" s="79"/>
      <c r="AI13" s="79"/>
      <c r="AJ13" s="79"/>
      <c r="AK13" s="78"/>
      <c r="AL13" s="79"/>
      <c r="AM13" s="79"/>
      <c r="AN13" s="79"/>
      <c r="AO13" s="79"/>
      <c r="AP13" s="79"/>
      <c r="AQ13" s="81"/>
      <c r="AR13" s="79"/>
      <c r="AS13" s="79"/>
      <c r="AT13" s="79"/>
      <c r="AU13" s="79"/>
      <c r="AV13" s="79"/>
      <c r="AW13" s="80"/>
      <c r="AX13" s="79"/>
      <c r="AY13" s="79"/>
      <c r="AZ13" s="79"/>
      <c r="BA13" s="78"/>
      <c r="BB13" s="79"/>
      <c r="BC13" s="79"/>
      <c r="BD13" s="79"/>
      <c r="BE13" s="79"/>
      <c r="BF13" s="79"/>
      <c r="BG13" s="80"/>
      <c r="BH13" s="79"/>
      <c r="BI13" s="79"/>
      <c r="BJ13" s="79"/>
      <c r="BK13" s="78"/>
      <c r="BL13" s="79"/>
      <c r="BM13" s="79"/>
      <c r="BN13" s="79"/>
      <c r="BO13" s="79"/>
      <c r="BP13" s="79"/>
      <c r="BQ13" s="80"/>
      <c r="BR13" s="79"/>
      <c r="BS13" s="79"/>
      <c r="BT13" s="79"/>
      <c r="BU13" s="78"/>
      <c r="BV13" s="79"/>
      <c r="BW13" s="79"/>
      <c r="BX13" s="79"/>
      <c r="BY13" s="79"/>
      <c r="BZ13" s="79"/>
      <c r="CA13" s="80"/>
      <c r="CB13" s="79"/>
      <c r="CC13" s="79"/>
      <c r="CD13" s="79"/>
      <c r="CE13" s="78"/>
      <c r="CG13" s="22"/>
      <c r="CH13" s="83" t="s">
        <v>12</v>
      </c>
      <c r="CI13" s="84">
        <v>3.9354854E7</v>
      </c>
      <c r="CJ13" s="85">
        <f>CI13/CI20</f>
        <v>0.03069954875</v>
      </c>
      <c r="CK13" s="84">
        <v>3.7986002E7</v>
      </c>
      <c r="CL13" s="85">
        <f>CK13/CI20</f>
        <v>0.0296317481</v>
      </c>
    </row>
    <row r="14" ht="27.75" customHeight="1">
      <c r="B14" s="8" t="s">
        <v>17</v>
      </c>
      <c r="C14" s="76"/>
      <c r="D14" s="71"/>
      <c r="E14" s="71"/>
      <c r="F14" s="71"/>
      <c r="G14" s="77"/>
      <c r="H14" s="71"/>
      <c r="I14" s="71"/>
      <c r="J14" s="71"/>
      <c r="K14" s="71"/>
      <c r="L14" s="71"/>
      <c r="M14" s="76"/>
      <c r="N14" s="71"/>
      <c r="O14" s="71"/>
      <c r="P14" s="71"/>
      <c r="Q14" s="78"/>
      <c r="R14" s="79"/>
      <c r="S14" s="79"/>
      <c r="T14" s="79"/>
      <c r="U14" s="79"/>
      <c r="V14" s="79"/>
      <c r="W14" s="80"/>
      <c r="X14" s="79"/>
      <c r="Y14" s="79"/>
      <c r="Z14" s="79"/>
      <c r="AA14" s="78"/>
      <c r="AB14" s="79"/>
      <c r="AC14" s="79"/>
      <c r="AD14" s="79"/>
      <c r="AE14" s="79"/>
      <c r="AF14" s="79"/>
      <c r="AG14" s="80"/>
      <c r="AH14" s="79"/>
      <c r="AI14" s="79"/>
      <c r="AJ14" s="79"/>
      <c r="AK14" s="78"/>
      <c r="AL14" s="79"/>
      <c r="AM14" s="79"/>
      <c r="AN14" s="79"/>
      <c r="AO14" s="79"/>
      <c r="AP14" s="79"/>
      <c r="AQ14" s="81"/>
      <c r="AR14" s="79"/>
      <c r="AS14" s="79"/>
      <c r="AT14" s="79"/>
      <c r="AU14" s="79"/>
      <c r="AV14" s="79"/>
      <c r="AW14" s="80"/>
      <c r="AX14" s="79"/>
      <c r="AY14" s="79"/>
      <c r="AZ14" s="79"/>
      <c r="BA14" s="78"/>
      <c r="BB14" s="79"/>
      <c r="BC14" s="79"/>
      <c r="BD14" s="79"/>
      <c r="BE14" s="79"/>
      <c r="BF14" s="79"/>
      <c r="BG14" s="80"/>
      <c r="BH14" s="79"/>
      <c r="BI14" s="79"/>
      <c r="BJ14" s="79"/>
      <c r="BK14" s="78"/>
      <c r="BL14" s="79"/>
      <c r="BM14" s="79"/>
      <c r="BN14" s="79"/>
      <c r="BO14" s="79"/>
      <c r="BP14" s="79"/>
      <c r="BQ14" s="80"/>
      <c r="BR14" s="79"/>
      <c r="BS14" s="79"/>
      <c r="BT14" s="79"/>
      <c r="BU14" s="78"/>
      <c r="BV14" s="79"/>
      <c r="BW14" s="79"/>
      <c r="BX14" s="79"/>
      <c r="BY14" s="79"/>
      <c r="BZ14" s="79"/>
      <c r="CA14" s="80"/>
      <c r="CB14" s="79"/>
      <c r="CC14" s="79"/>
      <c r="CD14" s="79"/>
      <c r="CE14" s="78"/>
      <c r="CG14" s="22"/>
      <c r="CH14" s="83" t="s">
        <v>11</v>
      </c>
      <c r="CI14" s="84">
        <v>3.2879891E7</v>
      </c>
      <c r="CJ14" s="85">
        <f>CI14/CI20</f>
        <v>0.02564862308</v>
      </c>
      <c r="CK14" s="84">
        <v>3.2034808E7</v>
      </c>
      <c r="CL14" s="85">
        <f>CK14/CI20</f>
        <v>0.02498939902</v>
      </c>
    </row>
    <row r="15" ht="27.75" customHeight="1">
      <c r="B15" s="8" t="s">
        <v>18</v>
      </c>
      <c r="C15" s="76"/>
      <c r="D15" s="71"/>
      <c r="E15" s="71"/>
      <c r="F15" s="71"/>
      <c r="G15" s="77"/>
      <c r="H15" s="71"/>
      <c r="I15" s="71"/>
      <c r="J15" s="71"/>
      <c r="K15" s="71"/>
      <c r="L15" s="71"/>
      <c r="M15" s="76"/>
      <c r="N15" s="71"/>
      <c r="O15" s="71"/>
      <c r="P15" s="71"/>
      <c r="Q15" s="78"/>
      <c r="R15" s="79"/>
      <c r="S15" s="79"/>
      <c r="T15" s="79"/>
      <c r="U15" s="79"/>
      <c r="V15" s="79"/>
      <c r="W15" s="80"/>
      <c r="X15" s="79"/>
      <c r="Y15" s="79"/>
      <c r="Z15" s="79"/>
      <c r="AA15" s="78"/>
      <c r="AB15" s="79"/>
      <c r="AC15" s="79"/>
      <c r="AD15" s="79"/>
      <c r="AE15" s="79"/>
      <c r="AF15" s="79"/>
      <c r="AG15" s="80"/>
      <c r="AH15" s="79"/>
      <c r="AI15" s="79"/>
      <c r="AJ15" s="79"/>
      <c r="AK15" s="78"/>
      <c r="AL15" s="79"/>
      <c r="AM15" s="79"/>
      <c r="AN15" s="79"/>
      <c r="AO15" s="79"/>
      <c r="AP15" s="79"/>
      <c r="AQ15" s="81"/>
      <c r="AR15" s="79"/>
      <c r="AS15" s="79"/>
      <c r="AT15" s="79"/>
      <c r="AU15" s="79"/>
      <c r="AV15" s="79"/>
      <c r="AW15" s="80"/>
      <c r="AX15" s="79"/>
      <c r="AY15" s="79"/>
      <c r="AZ15" s="79"/>
      <c r="BA15" s="78"/>
      <c r="BB15" s="79"/>
      <c r="BC15" s="79"/>
      <c r="BD15" s="79"/>
      <c r="BE15" s="79"/>
      <c r="BF15" s="79"/>
      <c r="BG15" s="80"/>
      <c r="BH15" s="79"/>
      <c r="BI15" s="79"/>
      <c r="BJ15" s="79"/>
      <c r="BK15" s="78"/>
      <c r="BL15" s="79"/>
      <c r="BM15" s="79"/>
      <c r="BN15" s="79"/>
      <c r="BO15" s="79"/>
      <c r="BP15" s="79"/>
      <c r="BQ15" s="80"/>
      <c r="BR15" s="79"/>
      <c r="BS15" s="79"/>
      <c r="BT15" s="79"/>
      <c r="BU15" s="78"/>
      <c r="BV15" s="79"/>
      <c r="BW15" s="79"/>
      <c r="BX15" s="79"/>
      <c r="BY15" s="79"/>
      <c r="BZ15" s="79"/>
      <c r="CA15" s="80"/>
      <c r="CB15" s="79"/>
      <c r="CC15" s="79"/>
      <c r="CD15" s="79"/>
      <c r="CE15" s="78"/>
      <c r="CG15" s="22"/>
      <c r="CH15" s="83" t="s">
        <v>10</v>
      </c>
      <c r="CI15" s="84">
        <v>2.6797259E7</v>
      </c>
      <c r="CJ15" s="85">
        <f>CI15/CI20</f>
        <v>0.02090374314</v>
      </c>
      <c r="CK15" s="84">
        <v>2.6461589E7</v>
      </c>
      <c r="CL15" s="85">
        <f>CK15/CI20</f>
        <v>0.02064189697</v>
      </c>
    </row>
    <row r="16" ht="27.75" customHeight="1">
      <c r="B16" s="94" t="s">
        <v>19</v>
      </c>
      <c r="C16" s="95"/>
      <c r="D16" s="96"/>
      <c r="E16" s="96"/>
      <c r="F16" s="96"/>
      <c r="G16" s="97"/>
      <c r="H16" s="96"/>
      <c r="I16" s="96"/>
      <c r="J16" s="96"/>
      <c r="K16" s="96"/>
      <c r="L16" s="96"/>
      <c r="M16" s="95"/>
      <c r="N16" s="96"/>
      <c r="O16" s="96"/>
      <c r="P16" s="96"/>
      <c r="Q16" s="98"/>
      <c r="R16" s="99"/>
      <c r="S16" s="99"/>
      <c r="T16" s="99"/>
      <c r="U16" s="99"/>
      <c r="V16" s="99"/>
      <c r="W16" s="100"/>
      <c r="X16" s="99"/>
      <c r="Y16" s="99"/>
      <c r="Z16" s="99"/>
      <c r="AA16" s="98"/>
      <c r="AB16" s="99"/>
      <c r="AC16" s="99"/>
      <c r="AD16" s="99"/>
      <c r="AE16" s="99"/>
      <c r="AF16" s="99"/>
      <c r="AG16" s="100"/>
      <c r="AH16" s="99"/>
      <c r="AI16" s="99"/>
      <c r="AJ16" s="99"/>
      <c r="AK16" s="98"/>
      <c r="AL16" s="99"/>
      <c r="AM16" s="99"/>
      <c r="AN16" s="99"/>
      <c r="AO16" s="99"/>
      <c r="AP16" s="99"/>
      <c r="AQ16" s="101"/>
      <c r="AR16" s="99"/>
      <c r="AS16" s="99"/>
      <c r="AT16" s="99"/>
      <c r="AU16" s="99"/>
      <c r="AV16" s="99"/>
      <c r="AW16" s="100"/>
      <c r="AX16" s="99"/>
      <c r="AY16" s="99"/>
      <c r="AZ16" s="99"/>
      <c r="BA16" s="98"/>
      <c r="BB16" s="99"/>
      <c r="BC16" s="99"/>
      <c r="BD16" s="99"/>
      <c r="BE16" s="99"/>
      <c r="BF16" s="99"/>
      <c r="BG16" s="100"/>
      <c r="BH16" s="99"/>
      <c r="BI16" s="99"/>
      <c r="BJ16" s="99"/>
      <c r="BK16" s="98"/>
      <c r="BL16" s="99"/>
      <c r="BM16" s="99"/>
      <c r="BN16" s="99"/>
      <c r="BO16" s="99"/>
      <c r="BP16" s="99"/>
      <c r="BQ16" s="100"/>
      <c r="BR16" s="99"/>
      <c r="BS16" s="99"/>
      <c r="BT16" s="99"/>
      <c r="BU16" s="98"/>
      <c r="BV16" s="99"/>
      <c r="BW16" s="99"/>
      <c r="BX16" s="99"/>
      <c r="BY16" s="99"/>
      <c r="BZ16" s="99"/>
      <c r="CA16" s="100"/>
      <c r="CB16" s="99"/>
      <c r="CC16" s="99"/>
      <c r="CD16" s="99"/>
      <c r="CE16" s="98"/>
      <c r="CF16" s="53"/>
      <c r="CG16" s="22"/>
      <c r="CH16" s="83" t="s">
        <v>9</v>
      </c>
      <c r="CI16" s="84">
        <v>2.1048863E7</v>
      </c>
      <c r="CJ16" s="85">
        <f>CI16/CI20</f>
        <v>0.01641959073</v>
      </c>
      <c r="CK16" s="84">
        <v>2.1170943E7</v>
      </c>
      <c r="CL16" s="85">
        <f>CK16/CI20</f>
        <v>0.0165148217</v>
      </c>
    </row>
    <row r="17" ht="27.75" customHeight="1">
      <c r="B17" s="102">
        <v>44118.0</v>
      </c>
      <c r="C17" s="76"/>
      <c r="D17" s="71"/>
      <c r="E17" s="71"/>
      <c r="F17" s="71"/>
      <c r="G17" s="77"/>
      <c r="H17" s="71"/>
      <c r="I17" s="71"/>
      <c r="J17" s="71"/>
      <c r="K17" s="71"/>
      <c r="L17" s="71"/>
      <c r="M17" s="76"/>
      <c r="N17" s="71"/>
      <c r="O17" s="71"/>
      <c r="P17" s="71"/>
      <c r="Q17" s="78"/>
      <c r="R17" s="79"/>
      <c r="S17" s="79"/>
      <c r="T17" s="79"/>
      <c r="U17" s="79"/>
      <c r="V17" s="79"/>
      <c r="W17" s="80"/>
      <c r="X17" s="79"/>
      <c r="Y17" s="79"/>
      <c r="Z17" s="79"/>
      <c r="AA17" s="78"/>
      <c r="AB17" s="79"/>
      <c r="AC17" s="79"/>
      <c r="AD17" s="79"/>
      <c r="AE17" s="79"/>
      <c r="AF17" s="79"/>
      <c r="AG17" s="80"/>
      <c r="AH17" s="79"/>
      <c r="AI17" s="79"/>
      <c r="AJ17" s="79"/>
      <c r="AK17" s="78"/>
      <c r="AL17" s="79"/>
      <c r="AM17" s="79"/>
      <c r="AN17" s="79"/>
      <c r="AO17" s="79"/>
      <c r="AP17" s="79"/>
      <c r="AQ17" s="81"/>
      <c r="AR17" s="79"/>
      <c r="AS17" s="79"/>
      <c r="AT17" s="79"/>
      <c r="AU17" s="79"/>
      <c r="AV17" s="79"/>
      <c r="AW17" s="80"/>
      <c r="AX17" s="79"/>
      <c r="AY17" s="79"/>
      <c r="AZ17" s="79"/>
      <c r="BA17" s="78"/>
      <c r="BB17" s="79"/>
      <c r="BC17" s="79"/>
      <c r="BD17" s="79"/>
      <c r="BE17" s="79"/>
      <c r="BF17" s="79"/>
      <c r="BG17" s="80"/>
      <c r="BH17" s="79"/>
      <c r="BI17" s="79"/>
      <c r="BJ17" s="79"/>
      <c r="BK17" s="78"/>
      <c r="BL17" s="79"/>
      <c r="BM17" s="79"/>
      <c r="BN17" s="79"/>
      <c r="BO17" s="79"/>
      <c r="BP17" s="79"/>
      <c r="BQ17" s="80"/>
      <c r="BR17" s="79"/>
      <c r="BS17" s="79"/>
      <c r="BT17" s="79"/>
      <c r="BU17" s="78"/>
      <c r="BV17" s="79"/>
      <c r="BW17" s="79"/>
      <c r="BX17" s="79"/>
      <c r="BY17" s="79"/>
      <c r="BZ17" s="79"/>
      <c r="CA17" s="80"/>
      <c r="CB17" s="79"/>
      <c r="CC17" s="79"/>
      <c r="CD17" s="79"/>
      <c r="CE17" s="78"/>
      <c r="CF17" s="22" t="s">
        <v>20</v>
      </c>
      <c r="CG17" s="22"/>
      <c r="CH17" s="83" t="s">
        <v>8</v>
      </c>
      <c r="CI17" s="84">
        <v>1.5690047E7</v>
      </c>
      <c r="CJ17" s="85">
        <f>CI17/CI20</f>
        <v>0.01223933807</v>
      </c>
      <c r="CK17" s="84">
        <v>1.6261149E7</v>
      </c>
      <c r="CL17" s="85">
        <f>CK17/CI20</f>
        <v>0.01268483772</v>
      </c>
    </row>
    <row r="18" ht="27.75" customHeight="1">
      <c r="B18" s="102">
        <v>43960.0</v>
      </c>
      <c r="C18" s="76"/>
      <c r="D18" s="71"/>
      <c r="E18" s="71"/>
      <c r="F18" s="71"/>
      <c r="G18" s="77"/>
      <c r="H18" s="71"/>
      <c r="I18" s="71"/>
      <c r="J18" s="71"/>
      <c r="K18" s="71"/>
      <c r="L18" s="71"/>
      <c r="M18" s="76"/>
      <c r="N18" s="71"/>
      <c r="O18" s="71"/>
      <c r="P18" s="71"/>
      <c r="Q18" s="78"/>
      <c r="R18" s="79"/>
      <c r="S18" s="79"/>
      <c r="T18" s="79"/>
      <c r="U18" s="79"/>
      <c r="V18" s="79"/>
      <c r="W18" s="80"/>
      <c r="X18" s="79"/>
      <c r="Y18" s="79"/>
      <c r="Z18" s="79"/>
      <c r="AA18" s="78"/>
      <c r="AB18" s="79"/>
      <c r="AC18" s="79"/>
      <c r="AD18" s="79"/>
      <c r="AE18" s="79"/>
      <c r="AF18" s="79"/>
      <c r="AG18" s="80"/>
      <c r="AH18" s="79"/>
      <c r="AI18" s="79"/>
      <c r="AJ18" s="79"/>
      <c r="AK18" s="78"/>
      <c r="AL18" s="79"/>
      <c r="AM18" s="79"/>
      <c r="AN18" s="79"/>
      <c r="AO18" s="79"/>
      <c r="AP18" s="79"/>
      <c r="AQ18" s="81"/>
      <c r="AR18" s="79"/>
      <c r="AS18" s="79"/>
      <c r="AT18" s="79"/>
      <c r="AU18" s="79"/>
      <c r="AV18" s="79"/>
      <c r="AW18" s="80"/>
      <c r="AX18" s="79"/>
      <c r="AY18" s="79"/>
      <c r="AZ18" s="79"/>
      <c r="BA18" s="78"/>
      <c r="BB18" s="79"/>
      <c r="BC18" s="79"/>
      <c r="BD18" s="79"/>
      <c r="BE18" s="79"/>
      <c r="BF18" s="79"/>
      <c r="BG18" s="80"/>
      <c r="BH18" s="79"/>
      <c r="BI18" s="79"/>
      <c r="BJ18" s="79"/>
      <c r="BK18" s="78"/>
      <c r="BL18" s="79"/>
      <c r="BM18" s="79"/>
      <c r="BN18" s="79"/>
      <c r="BO18" s="79"/>
      <c r="BP18" s="79"/>
      <c r="BQ18" s="80"/>
      <c r="BR18" s="79"/>
      <c r="BS18" s="79"/>
      <c r="BT18" s="79"/>
      <c r="BU18" s="78"/>
      <c r="BV18" s="79"/>
      <c r="BW18" s="79"/>
      <c r="BX18" s="79"/>
      <c r="BY18" s="79"/>
      <c r="BZ18" s="79"/>
      <c r="CA18" s="80"/>
      <c r="CB18" s="79"/>
      <c r="CC18" s="79"/>
      <c r="CD18" s="79"/>
      <c r="CE18" s="78"/>
      <c r="CG18" s="22"/>
      <c r="CH18" s="83" t="s">
        <v>7</v>
      </c>
      <c r="CI18" s="84">
        <v>1.0906951E7</v>
      </c>
      <c r="CJ18" s="85">
        <f>CI18/CI20</f>
        <v>0.008508187427</v>
      </c>
      <c r="CK18" s="84">
        <v>1.187573E7</v>
      </c>
      <c r="CL18" s="85">
        <f>CK18/CI20</f>
        <v>0.009263903053</v>
      </c>
    </row>
    <row r="19" ht="28.5" customHeight="1">
      <c r="B19" s="8" t="s">
        <v>21</v>
      </c>
      <c r="C19" s="106"/>
      <c r="D19" s="70"/>
      <c r="E19" s="70"/>
      <c r="F19" s="70"/>
      <c r="G19" s="107"/>
      <c r="H19" s="70"/>
      <c r="I19" s="70"/>
      <c r="J19" s="70"/>
      <c r="K19" s="70"/>
      <c r="L19" s="70"/>
      <c r="M19" s="106"/>
      <c r="N19" s="70"/>
      <c r="O19" s="70"/>
      <c r="P19" s="70"/>
      <c r="Q19" s="108"/>
      <c r="R19" s="67"/>
      <c r="S19" s="67"/>
      <c r="T19" s="67"/>
      <c r="U19" s="67"/>
      <c r="V19" s="67"/>
      <c r="W19" s="109"/>
      <c r="X19" s="67"/>
      <c r="Y19" s="67"/>
      <c r="Z19" s="67"/>
      <c r="AA19" s="108"/>
      <c r="AB19" s="67"/>
      <c r="AC19" s="67"/>
      <c r="AD19" s="67"/>
      <c r="AE19" s="67"/>
      <c r="AF19" s="67"/>
      <c r="AG19" s="109"/>
      <c r="AH19" s="67"/>
      <c r="AI19" s="67"/>
      <c r="AJ19" s="67"/>
      <c r="AK19" s="108"/>
      <c r="AL19" s="67"/>
      <c r="AM19" s="67"/>
      <c r="AN19" s="67"/>
      <c r="AO19" s="67"/>
      <c r="AP19" s="67"/>
      <c r="AQ19" s="81"/>
      <c r="AR19" s="67"/>
      <c r="AS19" s="67"/>
      <c r="AT19" s="67"/>
      <c r="AU19" s="67"/>
      <c r="AV19" s="67"/>
      <c r="AW19" s="109"/>
      <c r="AX19" s="67"/>
      <c r="AY19" s="67"/>
      <c r="AZ19" s="67"/>
      <c r="BA19" s="108"/>
      <c r="BB19" s="67"/>
      <c r="BC19" s="67"/>
      <c r="BD19" s="67"/>
      <c r="BE19" s="67"/>
      <c r="BF19" s="67"/>
      <c r="BG19" s="109"/>
      <c r="BH19" s="67"/>
      <c r="BI19" s="67"/>
      <c r="BJ19" s="67"/>
      <c r="BK19" s="108"/>
      <c r="BL19" s="67"/>
      <c r="BM19" s="67"/>
      <c r="BN19" s="67"/>
      <c r="BO19" s="67"/>
      <c r="BP19" s="67"/>
      <c r="BQ19" s="109"/>
      <c r="BR19" s="67"/>
      <c r="BS19" s="67"/>
      <c r="BT19" s="67"/>
      <c r="BU19" s="108"/>
      <c r="BV19" s="67"/>
      <c r="BW19" s="67"/>
      <c r="BX19" s="67"/>
      <c r="BY19" s="67"/>
      <c r="BZ19" s="67"/>
      <c r="CA19" s="109"/>
      <c r="CB19" s="67"/>
      <c r="CC19" s="67"/>
      <c r="CD19" s="67"/>
      <c r="CE19" s="108"/>
      <c r="CG19" s="22"/>
      <c r="CH19" s="83" t="s">
        <v>4</v>
      </c>
      <c r="CI19" s="84">
        <v>1.1240803E7</v>
      </c>
      <c r="CJ19" s="85">
        <f>CI19/CI20</f>
        <v>0.008768615423</v>
      </c>
      <c r="CK19" s="84">
        <v>1.3954207E7</v>
      </c>
      <c r="CL19" s="85">
        <f>CK19/CI20</f>
        <v>0.01088526102</v>
      </c>
    </row>
    <row r="20">
      <c r="A20" s="71"/>
      <c r="B20" s="71"/>
      <c r="C20" s="113">
        <v>8.0</v>
      </c>
      <c r="G20" s="56"/>
      <c r="H20" s="114">
        <v>7.0</v>
      </c>
      <c r="M20" s="113">
        <v>6.0</v>
      </c>
      <c r="Q20" s="56"/>
      <c r="R20" s="115">
        <v>5.0</v>
      </c>
      <c r="W20" s="116">
        <v>4.0</v>
      </c>
      <c r="AA20" s="56"/>
      <c r="AB20" s="115">
        <v>3.0</v>
      </c>
      <c r="AG20" s="116">
        <v>2.0</v>
      </c>
      <c r="AK20" s="56"/>
      <c r="AL20" s="115">
        <v>1.0</v>
      </c>
      <c r="AQ20" s="117">
        <v>0.0</v>
      </c>
      <c r="AR20" s="118">
        <v>1.0</v>
      </c>
      <c r="AW20" s="119">
        <v>2.0</v>
      </c>
      <c r="BA20" s="56"/>
      <c r="BB20" s="118">
        <v>3.0</v>
      </c>
      <c r="BG20" s="119">
        <v>4.0</v>
      </c>
      <c r="BK20" s="56"/>
      <c r="BL20" s="118">
        <v>5.0</v>
      </c>
      <c r="BQ20" s="119">
        <v>6.0</v>
      </c>
      <c r="BU20" s="56"/>
      <c r="BV20" s="118">
        <v>7.0</v>
      </c>
      <c r="CA20" s="119">
        <v>8.0</v>
      </c>
      <c r="CE20" s="56"/>
      <c r="CF20" s="71"/>
      <c r="CG20" s="71"/>
      <c r="CH20" s="120" t="s">
        <v>31</v>
      </c>
      <c r="CI20" s="121">
        <v>1.281935911E9</v>
      </c>
      <c r="CJ20" s="122"/>
      <c r="CK20" s="122"/>
      <c r="CL20" s="123"/>
    </row>
    <row r="21" ht="16.5" customHeight="1">
      <c r="A21" s="71"/>
      <c r="B21" s="70"/>
      <c r="C21" s="124" t="s">
        <v>22</v>
      </c>
      <c r="CF21" s="71"/>
      <c r="CG21" s="71"/>
      <c r="CH21" s="79"/>
      <c r="CI21" s="79"/>
      <c r="CJ21" s="79"/>
      <c r="CK21" s="79"/>
      <c r="CL21" s="79"/>
    </row>
    <row r="22" ht="33.0" customHeight="1">
      <c r="A22" s="79"/>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79"/>
      <c r="CG22" s="79"/>
      <c r="CH22" s="71"/>
      <c r="CI22" s="71"/>
      <c r="CJ22" s="71"/>
      <c r="CK22" s="71"/>
      <c r="CL22" s="71"/>
    </row>
  </sheetData>
  <mergeCells count="27">
    <mergeCell ref="CF11:CF16"/>
    <mergeCell ref="CF17:CF19"/>
    <mergeCell ref="B1:CE1"/>
    <mergeCell ref="A2:CF2"/>
    <mergeCell ref="CH2:CL2"/>
    <mergeCell ref="C3:AP3"/>
    <mergeCell ref="AR3:CE3"/>
    <mergeCell ref="A4:A19"/>
    <mergeCell ref="CF4:CF10"/>
    <mergeCell ref="C20:G20"/>
    <mergeCell ref="H20:L20"/>
    <mergeCell ref="M20:Q20"/>
    <mergeCell ref="R20:V20"/>
    <mergeCell ref="W20:AA20"/>
    <mergeCell ref="AB20:AF20"/>
    <mergeCell ref="AG20:AK20"/>
    <mergeCell ref="BV20:BZ20"/>
    <mergeCell ref="CA20:CE20"/>
    <mergeCell ref="CI20:CL20"/>
    <mergeCell ref="AL20:AP20"/>
    <mergeCell ref="AR20:AV20"/>
    <mergeCell ref="AW20:BA20"/>
    <mergeCell ref="BB20:BF20"/>
    <mergeCell ref="BG20:BK20"/>
    <mergeCell ref="BL20:BP20"/>
    <mergeCell ref="BQ20:BU20"/>
    <mergeCell ref="C21:CE21"/>
  </mergeCells>
  <drawing r:id="rId1"/>
</worksheet>
</file>